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8_{49FBD736-3B0F-4473-91FE-9EF4FD17A3F8}" xr6:coauthVersionLast="47" xr6:coauthVersionMax="47" xr10:uidLastSave="{00000000-0000-0000-0000-000000000000}"/>
  <bookViews>
    <workbookView xWindow="-120" yWindow="-120" windowWidth="29040" windowHeight="15840" xr2:uid="{9F891E0D-2C09-4DFC-8B7F-E5E99E2DA257}"/>
  </bookViews>
  <sheets>
    <sheet name="ครั้งที่25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ครั้งที่25!$A$1:$L$152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ครั้งที่25!$1:$10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2" i="1" l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<sst xmlns="http://schemas.openxmlformats.org/spreadsheetml/2006/main" count="318" uniqueCount="165">
  <si>
    <t>สรุปบัญชีโอนเงินประจำงวด ครั้งที่ 25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</si>
  <si>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</si>
  <si>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</si>
  <si>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</si>
  <si>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</si>
  <si>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</si>
  <si>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</si>
  <si>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</si>
  <si>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18 มีนาคม 2567</t>
  </si>
  <si>
    <t>รหัส</t>
  </si>
  <si>
    <t>ค่าใช้สอย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</si>
  <si>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</si>
  <si>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</si>
  <si>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</si>
  <si>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</si>
  <si>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</si>
  <si>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</si>
  <si>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>ค่าเช่าทรัพย์สิน (ค่าเช่าที่ดิน)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</si>
  <si>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</si>
  <si>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</si>
  <si>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</si>
  <si>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</si>
  <si>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</si>
  <si>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</si>
  <si>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( ค่ากับข้าว+ค่าข้าวสาร+ค่าเชื้อเพลิง )</t>
  </si>
  <si>
    <t>เดือน ม.ค. 2567</t>
  </si>
  <si>
    <t>เดือน ส.ค.66 - ม.ค.67</t>
  </si>
  <si>
    <t>เดือน ส.ค.66 - ก.พ.67</t>
  </si>
  <si>
    <t>แหล่งของเงิน</t>
  </si>
  <si>
    <t>6711220</t>
  </si>
  <si>
    <t>6711230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</si>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</sst>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188" fontId="3" fillId="0" borderId="0" xfId="2" applyNumberFormat="1" applyFont="1" applyAlignment="1"/>
    <xf numFmtId="43" fontId="3" fillId="0" borderId="0" xfId="1" applyFont="1" applyAlignment="1"/>
    <xf numFmtId="187" fontId="4" fillId="0" borderId="0" xfId="2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43" fontId="5" fillId="2" borderId="0" xfId="1" applyFont="1" applyFill="1" applyBorder="1" applyAlignment="1">
      <alignment horizontal="left" shrinkToFit="1"/>
    </xf>
    <xf numFmtId="43" fontId="5" fillId="2" borderId="0" xfId="1" applyFont="1" applyFill="1" applyBorder="1" applyAlignment="1">
      <alignment horizontal="left" shrinkToFit="1"/>
    </xf>
    <xf numFmtId="43" fontId="6" fillId="3" borderId="0" xfId="1" applyFont="1" applyFill="1" applyBorder="1" applyAlignment="1">
      <alignment horizontal="center" shrinkToFit="1"/>
    </xf>
    <xf numFmtId="43" fontId="6" fillId="3" borderId="0" xfId="2" applyNumberFormat="1" applyFont="1" applyFill="1" applyBorder="1" applyAlignment="1">
      <alignment horizontal="left" shrinkToFit="1"/>
    </xf>
    <xf numFmtId="49" fontId="6" fillId="3" borderId="0" xfId="2" applyNumberFormat="1" applyFont="1" applyFill="1" applyBorder="1" applyAlignment="1">
      <alignment shrinkToFit="1"/>
    </xf>
    <xf numFmtId="0" fontId="7" fillId="0" borderId="0" xfId="0" applyFont="1"/>
    <xf numFmtId="188" fontId="5" fillId="2" borderId="0" xfId="2" applyNumberFormat="1" applyFont="1" applyFill="1" applyBorder="1" applyAlignment="1"/>
    <xf numFmtId="43" fontId="5" fillId="2" borderId="0" xfId="1" applyFont="1" applyFill="1" applyBorder="1" applyAlignment="1"/>
    <xf numFmtId="187" fontId="8" fillId="2" borderId="1" xfId="2" applyFont="1" applyFill="1" applyBorder="1" applyAlignment="1">
      <alignment horizontal="left" shrinkToFit="1"/>
    </xf>
    <xf numFmtId="43" fontId="8" fillId="2" borderId="1" xfId="1" applyFont="1" applyFill="1" applyBorder="1" applyAlignment="1">
      <alignment shrinkToFit="1"/>
    </xf>
    <xf numFmtId="43" fontId="9" fillId="4" borderId="1" xfId="1" applyFont="1" applyFill="1" applyBorder="1" applyAlignment="1">
      <alignment shrinkToFit="1"/>
    </xf>
    <xf numFmtId="43" fontId="9" fillId="4" borderId="1" xfId="2" applyNumberFormat="1" applyFont="1" applyFill="1" applyBorder="1" applyAlignment="1">
      <alignment shrinkToFit="1"/>
    </xf>
    <xf numFmtId="187" fontId="10" fillId="0" borderId="2" xfId="2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7" fontId="10" fillId="0" borderId="3" xfId="2" applyFont="1" applyFill="1" applyBorder="1" applyAlignment="1">
      <alignment horizontal="right" vertical="center" shrinkToFit="1"/>
    </xf>
    <xf numFmtId="187" fontId="10" fillId="0" borderId="4" xfId="2" applyFont="1" applyFill="1" applyBorder="1" applyAlignment="1">
      <alignment horizontal="centerContinuous" vertical="center" shrinkToFit="1"/>
    </xf>
    <xf numFmtId="43" fontId="10" fillId="5" borderId="5" xfId="1" applyFont="1" applyFill="1" applyBorder="1" applyAlignment="1">
      <alignment horizontal="center" vertical="center" shrinkToFit="1"/>
    </xf>
    <xf numFmtId="43" fontId="10" fillId="5" borderId="6" xfId="1" applyFont="1" applyFill="1" applyBorder="1" applyAlignment="1">
      <alignment horizontal="center" vertical="center" shrinkToFit="1"/>
    </xf>
    <xf numFmtId="43" fontId="10" fillId="6" borderId="6" xfId="1" applyFont="1" applyFill="1" applyBorder="1" applyAlignment="1">
      <alignment horizontal="center" vertical="center" shrinkToFit="1"/>
    </xf>
    <xf numFmtId="43" fontId="10" fillId="6" borderId="7" xfId="1" applyFont="1" applyFill="1" applyBorder="1" applyAlignment="1">
      <alignment horizontal="center" vertical="center" shrinkToFit="1"/>
    </xf>
    <xf numFmtId="43" fontId="10" fillId="6" borderId="8" xfId="1" applyFont="1" applyFill="1" applyBorder="1" applyAlignment="1">
      <alignment horizontal="center" vertical="center" shrinkToFit="1"/>
    </xf>
    <xf numFmtId="43" fontId="10" fillId="7" borderId="2" xfId="3" applyFont="1" applyFill="1" applyBorder="1" applyAlignment="1">
      <alignment horizontal="center" vertical="center" shrinkToFit="1"/>
    </xf>
    <xf numFmtId="187" fontId="10" fillId="0" borderId="0" xfId="2" applyFont="1" applyFill="1" applyAlignment="1">
      <alignment shrinkToFit="1"/>
    </xf>
    <xf numFmtId="187" fontId="11" fillId="0" borderId="9" xfId="2" applyFont="1" applyFill="1" applyBorder="1" applyAlignment="1">
      <alignment horizontal="center" vertical="center" shrinkToFit="1"/>
    </xf>
    <xf numFmtId="49" fontId="11" fillId="0" borderId="10" xfId="2" applyNumberFormat="1" applyFont="1" applyFill="1" applyBorder="1" applyAlignment="1">
      <alignment horizontal="center" vertical="center" shrinkToFit="1"/>
    </xf>
    <xf numFmtId="187" fontId="11" fillId="0" borderId="10" xfId="2" applyFont="1" applyFill="1" applyBorder="1" applyAlignment="1">
      <alignment horizontal="center" vertical="center" shrinkToFit="1"/>
    </xf>
    <xf numFmtId="187" fontId="11" fillId="0" borderId="11" xfId="2" applyFont="1" applyFill="1" applyBorder="1" applyAlignment="1">
      <alignment horizontal="center" vertical="center" shrinkToFit="1"/>
    </xf>
    <xf numFmtId="43" fontId="11" fillId="0" borderId="2" xfId="1" applyFont="1" applyFill="1" applyBorder="1" applyAlignment="1">
      <alignment horizontal="center" vertical="center" wrapText="1" shrinkToFit="1"/>
    </xf>
    <xf numFmtId="43" fontId="11" fillId="0" borderId="9" xfId="1" applyFont="1" applyFill="1" applyBorder="1" applyAlignment="1">
      <alignment horizontal="center" shrinkToFit="1"/>
    </xf>
    <xf numFmtId="43" fontId="10" fillId="7" borderId="9" xfId="3" applyFont="1" applyFill="1" applyBorder="1" applyAlignment="1">
      <alignment horizontal="center" vertical="center" shrinkToFit="1"/>
    </xf>
    <xf numFmtId="187" fontId="11" fillId="0" borderId="0" xfId="2" applyFont="1" applyFill="1" applyAlignment="1">
      <alignment horizontal="center" shrinkToFit="1"/>
    </xf>
    <xf numFmtId="187" fontId="11" fillId="0" borderId="12" xfId="2" applyFont="1" applyFill="1" applyBorder="1" applyAlignment="1">
      <alignment horizontal="center" vertical="center" shrinkToFit="1"/>
    </xf>
    <xf numFmtId="49" fontId="11" fillId="0" borderId="13" xfId="2" applyNumberFormat="1" applyFont="1" applyFill="1" applyBorder="1" applyAlignment="1">
      <alignment horizontal="center" vertical="center" shrinkToFit="1"/>
    </xf>
    <xf numFmtId="187" fontId="11" fillId="0" borderId="13" xfId="2" applyFont="1" applyFill="1" applyBorder="1" applyAlignment="1">
      <alignment horizontal="center" vertical="center" shrinkToFit="1"/>
    </xf>
    <xf numFmtId="187" fontId="11" fillId="0" borderId="1" xfId="2" applyFont="1" applyFill="1" applyBorder="1" applyAlignment="1">
      <alignment horizontal="center" vertical="center" shrinkToFit="1"/>
    </xf>
    <xf numFmtId="43" fontId="11" fillId="0" borderId="9" xfId="1" applyFont="1" applyFill="1" applyBorder="1" applyAlignment="1">
      <alignment horizontal="center" vertical="center" wrapText="1" shrinkToFit="1"/>
    </xf>
    <xf numFmtId="43" fontId="11" fillId="0" borderId="12" xfId="1" applyFont="1" applyFill="1" applyBorder="1" applyAlignment="1">
      <alignment horizontal="center" vertical="center" wrapText="1" shrinkToFit="1"/>
    </xf>
    <xf numFmtId="43" fontId="11" fillId="0" borderId="12" xfId="1" applyFont="1" applyFill="1" applyBorder="1" applyAlignment="1">
      <alignment horizontal="center" vertical="center" wrapText="1" shrinkToFit="1"/>
    </xf>
    <xf numFmtId="187" fontId="11" fillId="0" borderId="10" xfId="2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horizontal="center" vertical="center" shrinkToFit="1"/>
    </xf>
    <xf numFmtId="187" fontId="11" fillId="0" borderId="0" xfId="2" applyFont="1" applyFill="1" applyBorder="1" applyAlignment="1">
      <alignment horizontal="center" vertical="center" shrinkToFit="1"/>
    </xf>
    <xf numFmtId="43" fontId="10" fillId="8" borderId="6" xfId="1" applyFont="1" applyFill="1" applyBorder="1" applyAlignment="1">
      <alignment horizontal="center" vertical="center" wrapText="1" shrinkToFit="1"/>
    </xf>
    <xf numFmtId="43" fontId="10" fillId="8" borderId="6" xfId="1" applyFont="1" applyFill="1" applyBorder="1" applyAlignment="1">
      <alignment vertical="center" shrinkToFit="1"/>
    </xf>
    <xf numFmtId="43" fontId="10" fillId="8" borderId="6" xfId="1" applyFont="1" applyFill="1" applyBorder="1" applyAlignment="1">
      <alignment horizontal="center" vertical="center" shrinkToFit="1"/>
    </xf>
    <xf numFmtId="43" fontId="10" fillId="8" borderId="7" xfId="1" applyFont="1" applyFill="1" applyBorder="1" applyAlignment="1">
      <alignment horizontal="center" vertical="center" shrinkToFit="1"/>
    </xf>
    <xf numFmtId="43" fontId="10" fillId="8" borderId="8" xfId="1" applyFont="1" applyFill="1" applyBorder="1" applyAlignment="1">
      <alignment horizontal="center" vertical="center" shrinkToFit="1"/>
    </xf>
    <xf numFmtId="187" fontId="10" fillId="8" borderId="6" xfId="2" applyFont="1" applyFill="1" applyBorder="1" applyAlignment="1">
      <alignment horizontal="right" shrinkToFit="1"/>
    </xf>
    <xf numFmtId="187" fontId="10" fillId="8" borderId="7" xfId="2" applyFont="1" applyFill="1" applyBorder="1" applyAlignment="1">
      <alignment horizontal="right" shrinkToFit="1"/>
    </xf>
    <xf numFmtId="187" fontId="10" fillId="8" borderId="8" xfId="2" applyFont="1" applyFill="1" applyBorder="1" applyAlignment="1">
      <alignment horizontal="right" shrinkToFit="1"/>
    </xf>
    <xf numFmtId="43" fontId="10" fillId="8" borderId="5" xfId="1" quotePrefix="1" applyFont="1" applyFill="1" applyBorder="1" applyAlignment="1">
      <alignment horizontal="center" shrinkToFit="1"/>
    </xf>
    <xf numFmtId="43" fontId="10" fillId="8" borderId="7" xfId="1" quotePrefix="1" applyFont="1" applyFill="1" applyBorder="1" applyAlignment="1">
      <alignment horizontal="center" shrinkToFit="1"/>
    </xf>
    <xf numFmtId="49" fontId="10" fillId="8" borderId="6" xfId="1" applyNumberFormat="1" applyFont="1" applyFill="1" applyBorder="1" applyAlignment="1">
      <alignment horizontal="center" vertical="center"/>
    </xf>
    <xf numFmtId="49" fontId="10" fillId="8" borderId="7" xfId="1" applyNumberFormat="1" applyFont="1" applyFill="1" applyBorder="1" applyAlignment="1">
      <alignment horizontal="center" vertical="center"/>
    </xf>
    <xf numFmtId="49" fontId="10" fillId="8" borderId="8" xfId="1" applyNumberFormat="1" applyFont="1" applyFill="1" applyBorder="1" applyAlignment="1">
      <alignment horizontal="center" vertical="center"/>
    </xf>
    <xf numFmtId="187" fontId="10" fillId="0" borderId="0" xfId="2" applyFont="1" applyFill="1" applyAlignment="1">
      <alignment horizontal="center" shrinkToFit="1"/>
    </xf>
    <xf numFmtId="187" fontId="10" fillId="0" borderId="14" xfId="2" applyFont="1" applyFill="1" applyBorder="1" applyAlignment="1">
      <alignment horizontal="center" shrinkToFit="1"/>
    </xf>
    <xf numFmtId="187" fontId="10" fillId="0" borderId="15" xfId="2" applyFont="1" applyFill="1" applyBorder="1" applyAlignment="1">
      <alignment horizontal="center" shrinkToFit="1"/>
    </xf>
    <xf numFmtId="187" fontId="10" fillId="0" borderId="16" xfId="2" applyFont="1" applyFill="1" applyBorder="1" applyAlignment="1">
      <alignment horizontal="center" shrinkToFit="1"/>
    </xf>
    <xf numFmtId="43" fontId="13" fillId="0" borderId="17" xfId="1" applyFont="1" applyFill="1" applyBorder="1" applyAlignment="1">
      <alignment shrinkToFit="1"/>
    </xf>
    <xf numFmtId="43" fontId="10" fillId="7" borderId="17" xfId="3" applyFont="1" applyFill="1" applyBorder="1" applyAlignment="1">
      <alignment shrinkToFit="1"/>
    </xf>
    <xf numFmtId="187" fontId="11" fillId="0" borderId="18" xfId="2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7" fontId="11" fillId="0" borderId="18" xfId="2" applyFont="1" applyBorder="1" applyAlignment="1">
      <alignment horizontal="right" shrinkToFit="1"/>
    </xf>
    <xf numFmtId="43" fontId="11" fillId="0" borderId="18" xfId="1" applyFont="1" applyBorder="1" applyAlignment="1">
      <alignment shrinkToFit="1"/>
    </xf>
    <xf numFmtId="43" fontId="10" fillId="7" borderId="18" xfId="3" applyFont="1" applyFill="1" applyBorder="1" applyAlignment="1">
      <alignment shrinkToFit="1"/>
    </xf>
    <xf numFmtId="0" fontId="14" fillId="0" borderId="0" xfId="0" applyFont="1"/>
    <xf numFmtId="187" fontId="11" fillId="0" borderId="10" xfId="2" applyFont="1" applyFill="1" applyBorder="1" applyAlignment="1">
      <alignment horizontal="center" shrinkToFit="1"/>
    </xf>
    <xf numFmtId="187" fontId="11" fillId="0" borderId="18" xfId="2" applyFont="1" applyBorder="1" applyAlignment="1">
      <alignment horizontal="left" shrinkToFit="1"/>
    </xf>
    <xf numFmtId="43" fontId="11" fillId="0" borderId="18" xfId="1" applyFont="1" applyBorder="1" applyAlignment="1">
      <alignment horizontal="left" shrinkToFit="1"/>
    </xf>
    <xf numFmtId="0" fontId="11" fillId="0" borderId="18" xfId="4" applyFont="1" applyBorder="1" applyAlignment="1">
      <alignment horizontal="center"/>
    </xf>
    <xf numFmtId="187" fontId="11" fillId="0" borderId="18" xfId="2" applyFont="1" applyFill="1" applyBorder="1" applyAlignment="1">
      <alignment horizontal="right" shrinkToFit="1"/>
    </xf>
    <xf numFmtId="187" fontId="11" fillId="0" borderId="18" xfId="2" applyFont="1" applyFill="1" applyBorder="1" applyAlignment="1">
      <alignment shrinkToFit="1"/>
    </xf>
    <xf numFmtId="43" fontId="11" fillId="0" borderId="18" xfId="1" applyFont="1" applyFill="1" applyBorder="1" applyAlignment="1">
      <alignment shrinkToFit="1"/>
    </xf>
    <xf numFmtId="187" fontId="11" fillId="0" borderId="18" xfId="2" quotePrefix="1" applyFont="1" applyBorder="1" applyAlignment="1">
      <alignment horizontal="right" shrinkToFit="1"/>
    </xf>
    <xf numFmtId="187" fontId="11" fillId="0" borderId="18" xfId="2" quotePrefix="1" applyFont="1" applyBorder="1" applyAlignment="1">
      <alignment horizontal="left" shrinkToFit="1"/>
    </xf>
    <xf numFmtId="43" fontId="11" fillId="0" borderId="18" xfId="1" quotePrefix="1" applyFont="1" applyBorder="1" applyAlignment="1">
      <alignment horizontal="left" shrinkToFit="1"/>
    </xf>
    <xf numFmtId="43" fontId="15" fillId="0" borderId="18" xfId="1" applyFont="1" applyBorder="1" applyAlignment="1">
      <alignment shrinkToFit="1"/>
    </xf>
    <xf numFmtId="187" fontId="11" fillId="0" borderId="0" xfId="2" applyFont="1" applyFill="1" applyAlignment="1">
      <alignment shrinkToFit="1"/>
    </xf>
    <xf numFmtId="49" fontId="16" fillId="0" borderId="18" xfId="2" applyNumberFormat="1" applyFont="1" applyBorder="1" applyAlignment="1">
      <alignment horizontal="center" shrinkToFit="1"/>
    </xf>
    <xf numFmtId="187" fontId="16" fillId="0" borderId="18" xfId="2" applyFont="1" applyBorder="1" applyAlignment="1">
      <alignment horizontal="right" shrinkToFit="1"/>
    </xf>
    <xf numFmtId="187" fontId="16" fillId="0" borderId="18" xfId="2" applyFont="1" applyBorder="1" applyAlignment="1">
      <alignment shrinkToFit="1"/>
    </xf>
    <xf numFmtId="43" fontId="16" fillId="0" borderId="18" xfId="1" applyFont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7" fontId="11" fillId="0" borderId="0" xfId="2" applyFont="1" applyFill="1" applyBorder="1" applyAlignment="1">
      <alignment shrinkToFit="1"/>
    </xf>
    <xf numFmtId="0" fontId="11" fillId="0" borderId="19" xfId="0" applyFont="1" applyBorder="1"/>
    <xf numFmtId="49" fontId="11" fillId="0" borderId="19" xfId="2" applyNumberFormat="1" applyFont="1" applyFill="1" applyBorder="1" applyAlignment="1">
      <alignment horizontal="center" shrinkToFit="1"/>
    </xf>
    <xf numFmtId="187" fontId="11" fillId="0" borderId="19" xfId="2" applyFont="1" applyFill="1" applyBorder="1" applyAlignment="1">
      <alignment horizontal="right" shrinkToFit="1"/>
    </xf>
    <xf numFmtId="187" fontId="11" fillId="0" borderId="19" xfId="2" applyFont="1" applyFill="1" applyBorder="1" applyAlignment="1">
      <alignment shrinkToFit="1"/>
    </xf>
    <xf numFmtId="43" fontId="11" fillId="0" borderId="19" xfId="1" applyFont="1" applyFill="1" applyBorder="1" applyAlignment="1">
      <alignment shrinkToFit="1"/>
    </xf>
    <xf numFmtId="43" fontId="10" fillId="0" borderId="19" xfId="3" applyFont="1" applyBorder="1" applyAlignment="1">
      <alignment shrinkToFit="1"/>
    </xf>
    <xf numFmtId="187" fontId="11" fillId="0" borderId="0" xfId="2" applyFont="1" applyAlignment="1">
      <alignment shrinkToFit="1"/>
    </xf>
    <xf numFmtId="187" fontId="11" fillId="0" borderId="0" xfId="2" applyFont="1" applyAlignment="1">
      <alignment horizontal="right" shrinkToFit="1"/>
    </xf>
    <xf numFmtId="43" fontId="11" fillId="0" borderId="0" xfId="1" applyFont="1" applyAlignment="1">
      <alignment shrinkToFit="1"/>
    </xf>
    <xf numFmtId="43" fontId="10" fillId="0" borderId="0" xfId="3" applyFont="1" applyAlignment="1">
      <alignment shrinkToFit="1"/>
    </xf>
    <xf numFmtId="43" fontId="14" fillId="0" borderId="0" xfId="1" applyFont="1"/>
    <xf numFmtId="43" fontId="14" fillId="0" borderId="0" xfId="0" applyNumberFormat="1" applyFont="1"/>
  </cellXfs>
  <cellStyles count="5">
    <cellStyle name="Normal_บัญชีโอนเงินประจำงวดผ.1" xfId="4" xr:uid="{76357FE0-B230-4EB0-892D-C96BFE3F28CB}"/>
    <cellStyle name="เครื่องหมายจุลภาค 2" xfId="3" xr:uid="{62467A97-49FD-4977-89B5-C2FBD680C1B9}"/>
    <cellStyle name="เครื่องหมายจุลภาค_บัญชีโอนเงินประจำงวดปี 2550  ผลผลิตที่ 1" xfId="2" xr:uid="{835E80F0-4631-4E46-8869-B99552649413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37;&#3591;&#3610;&#3611;&#3619;&#3632;&#3617;&#3634;&#3603;67\&#3588;&#3623;&#3610;&#3588;&#3640;&#3617;&#3604;&#3641;&#3649;&#3621;\&#3610;&#3633;&#3597;&#3594;&#3637;&#3650;&#3629;&#3609;&#3592;&#3633;&#3604;&#3626;&#3619;&#3619;\&#3610;&#3633;&#3597;&#3594;&#3637;&#3650;&#3629;&#3609;&#3592;&#3633;&#3604;&#3626;&#3619;&#3619;67(&#3585;&#3641;&#3657;&#3588;&#3639;&#3609;&#3629;&#3633;&#3605;&#3650;&#3609;&#3617;&#3633;&#3605;&#3636;).xlsx" TargetMode="External"/><Relationship Id="rId1" Type="http://schemas.openxmlformats.org/officeDocument/2006/relationships/externalLinkPath" Target="/&#3591;&#3634;&#3609;&#3611;&#3637;&#3591;&#3610;&#3611;&#3619;&#3632;&#3617;&#3634;&#3603;67/&#3588;&#3623;&#3610;&#3588;&#3640;&#3617;&#3604;&#3641;&#3649;&#3621;/&#3610;&#3633;&#3597;&#3594;&#3637;&#3650;&#3629;&#3609;&#3592;&#3633;&#3604;&#3626;&#3619;&#3619;/&#3610;&#3633;&#3597;&#3594;&#3637;&#3650;&#3629;&#3609;&#3592;&#3633;&#3604;&#3626;&#3619;&#3619;67(&#3585;&#3641;&#3657;&#3588;&#3639;&#3609;&#3629;&#3633;&#3605;&#3650;&#3609;&#3617;&#3633;&#3605;&#363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จ้งกรอบวงเงิน"/>
      <sheetName val="ครั้งที่ 1"/>
      <sheetName val="แนบ1"/>
      <sheetName val="A01"/>
      <sheetName val="ครั้งที่ 2"/>
      <sheetName val="แนบ2"/>
      <sheetName val="ครั้งที่4"/>
      <sheetName val="แนบ4"/>
      <sheetName val="ครั้งที่ 5"/>
      <sheetName val="แนบ5"/>
      <sheetName val="ครั้งที่6"/>
      <sheetName val="แนบ6"/>
      <sheetName val="ครั้งที่7"/>
      <sheetName val="แนบ7"/>
      <sheetName val="ครั้งที่8"/>
      <sheetName val="ครั้งที่9"/>
      <sheetName val="ครั้งที่10"/>
      <sheetName val="แนบ10"/>
      <sheetName val="ครั้งที่11"/>
      <sheetName val="แนบ11"/>
      <sheetName val="ครั้งที่ 12 (ยผ.),A12"/>
      <sheetName val="ครั้งที่12"/>
      <sheetName val="แนบ12"/>
      <sheetName val="ครั้งที่13 กพ."/>
      <sheetName val="ครั้งที่14"/>
      <sheetName val="แนบ14"/>
      <sheetName val="ครั้งที่15 สพ."/>
      <sheetName val="A15(สพ)"/>
      <sheetName val="ครั้งที่16"/>
      <sheetName val="แนบ16"/>
      <sheetName val="ครั้งที่17"/>
      <sheetName val="ครั้งที่18กพ."/>
      <sheetName val="ครั้งที่19"/>
      <sheetName val="แนบ19"/>
      <sheetName val="ครั้งที่ 20 บค."/>
      <sheetName val="ครั้งที่ 21 บค. "/>
      <sheetName val="ครั้งที่22"/>
      <sheetName val="แนบ22"/>
      <sheetName val="ครั้งที่23 กพน. "/>
      <sheetName val="ครั้งที่24"/>
      <sheetName val="ครั้งที่25"/>
      <sheetName val="แนบ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C419-F35E-4AED-B539-2BD119CFF2EA}">
  <sheetPr filterMode="1">
    <pageSetUpPr fitToPage="1"/>
  </sheetPr>
  <dimension ref="A1:L154"/>
  <sheetViews>
    <sheetView tabSelected="1" workbookViewId="0">
      <pane xSplit="4" ySplit="10" topLeftCell="E125" activePane="bottomRight" state="frozen"/>
      <selection pane="topRight" activeCell="E1" sqref="E1"/>
      <selection pane="bottomLeft" activeCell="A12" sqref="A12"/>
      <selection pane="bottomRight" activeCell="S8" sqref="S8"/>
    </sheetView>
  </sheetViews>
  <sheetFormatPr defaultColWidth="8" defaultRowHeight="15" x14ac:dyDescent="0.25"/>
  <cols>
    <col min="1" max="1" width="5.25" style="70" customWidth="1"/>
    <col min="2" max="2" width="15.125" style="70" customWidth="1"/>
    <col min="3" max="3" width="6.875" style="70" customWidth="1"/>
    <col min="4" max="4" width="17" style="70" customWidth="1"/>
    <col min="5" max="5" width="14.25" style="99" customWidth="1"/>
    <col min="6" max="6" width="19.625" style="99" customWidth="1"/>
    <col min="7" max="7" width="14.25" style="99" customWidth="1"/>
    <col min="8" max="8" width="13.625" style="99" customWidth="1"/>
    <col min="9" max="9" width="13.25" style="99" customWidth="1"/>
    <col min="10" max="10" width="12.625" style="99" customWidth="1"/>
    <col min="11" max="11" width="14.625" style="99" bestFit="1" customWidth="1"/>
    <col min="12" max="12" width="18" style="100" customWidth="1"/>
    <col min="13" max="16384" width="8" style="70"/>
  </cols>
  <sheetData>
    <row r="1" spans="1:12" s="3" customFormat="1" ht="30.75" x14ac:dyDescent="0.4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1"/>
    </row>
    <row r="2" spans="1:12" s="10" customFormat="1" ht="26.25" x14ac:dyDescent="0.4">
      <c r="A2" s="4" t="s">
        <v>1</v>
      </c>
      <c r="B2" s="4"/>
      <c r="C2" s="4"/>
      <c r="D2" s="4"/>
      <c r="E2" s="5"/>
      <c r="F2" s="6"/>
      <c r="G2" s="7" t="s">
        <v>2</v>
      </c>
      <c r="H2" s="7"/>
      <c r="I2" s="8" t="s">
        <v>3</v>
      </c>
      <c r="J2" s="8"/>
      <c r="K2" s="8"/>
      <c r="L2" s="9"/>
    </row>
    <row r="3" spans="1:12" s="10" customFormat="1" ht="26.25" x14ac:dyDescent="0.4">
      <c r="A3" s="11" t="s">
        <v>4</v>
      </c>
      <c r="B3" s="11"/>
      <c r="C3" s="11"/>
      <c r="D3" s="11"/>
      <c r="E3" s="12"/>
      <c r="F3" s="12"/>
      <c r="G3" s="7" t="s">
        <v>5</v>
      </c>
      <c r="H3" s="7"/>
      <c r="I3" s="8" t="s">
        <v>6</v>
      </c>
      <c r="J3" s="8"/>
      <c r="K3" s="8"/>
      <c r="L3" s="9"/>
    </row>
    <row r="4" spans="1:12" s="10" customFormat="1" ht="22.5" customHeight="1" x14ac:dyDescent="0.45">
      <c r="A4" s="13" t="s">
        <v>7</v>
      </c>
      <c r="B4" s="13"/>
      <c r="C4" s="13"/>
      <c r="D4" s="13"/>
      <c r="E4" s="14"/>
      <c r="F4" s="14"/>
      <c r="G4" s="14"/>
      <c r="H4" s="14"/>
      <c r="I4" s="14"/>
      <c r="J4" s="15" t="s">
        <v>8</v>
      </c>
      <c r="K4" s="15"/>
      <c r="L4" s="16"/>
    </row>
    <row r="5" spans="1:12" s="27" customFormat="1" ht="24.95" customHeight="1" x14ac:dyDescent="0.35">
      <c r="A5" s="17"/>
      <c r="B5" s="18" t="s">
        <v>9</v>
      </c>
      <c r="C5" s="19"/>
      <c r="D5" s="20"/>
      <c r="E5" s="21" t="s">
        <v>10</v>
      </c>
      <c r="F5" s="22" t="s">
        <v>11</v>
      </c>
      <c r="G5" s="23" t="s">
        <v>12</v>
      </c>
      <c r="H5" s="24"/>
      <c r="I5" s="24"/>
      <c r="J5" s="24"/>
      <c r="K5" s="25"/>
      <c r="L5" s="26" t="s">
        <v>13</v>
      </c>
    </row>
    <row r="6" spans="1:12" s="35" customFormat="1" ht="24.95" customHeight="1" x14ac:dyDescent="0.35">
      <c r="A6" s="28" t="s">
        <v>14</v>
      </c>
      <c r="B6" s="29" t="s">
        <v>15</v>
      </c>
      <c r="C6" s="30" t="s">
        <v>16</v>
      </c>
      <c r="D6" s="31"/>
      <c r="E6" s="32" t="s">
        <v>17</v>
      </c>
      <c r="F6" s="33" t="s">
        <v>18</v>
      </c>
      <c r="G6" s="32" t="s">
        <v>19</v>
      </c>
      <c r="H6" s="32" t="s">
        <v>20</v>
      </c>
      <c r="I6" s="32" t="s">
        <v>21</v>
      </c>
      <c r="J6" s="32" t="s">
        <v>22</v>
      </c>
      <c r="K6" s="32" t="s">
        <v>23</v>
      </c>
      <c r="L6" s="34"/>
    </row>
    <row r="7" spans="1:12" s="35" customFormat="1" ht="38.25" customHeight="1" x14ac:dyDescent="0.35">
      <c r="A7" s="36"/>
      <c r="B7" s="37"/>
      <c r="C7" s="38"/>
      <c r="D7" s="39"/>
      <c r="E7" s="40"/>
      <c r="F7" s="41" t="s">
        <v>24</v>
      </c>
      <c r="G7" s="42"/>
      <c r="H7" s="42"/>
      <c r="I7" s="42"/>
      <c r="J7" s="42"/>
      <c r="K7" s="42"/>
      <c r="L7" s="34"/>
    </row>
    <row r="8" spans="1:12" s="35" customFormat="1" ht="24.95" customHeight="1" x14ac:dyDescent="0.35">
      <c r="A8" s="43"/>
      <c r="B8" s="44"/>
      <c r="C8" s="45"/>
      <c r="D8" s="45"/>
      <c r="E8" s="42"/>
      <c r="F8" s="46" t="s">
        <v>25</v>
      </c>
      <c r="G8" s="47" t="s">
        <v>26</v>
      </c>
      <c r="H8" s="48" t="s">
        <v>27</v>
      </c>
      <c r="I8" s="49"/>
      <c r="J8" s="49"/>
      <c r="K8" s="50"/>
      <c r="L8" s="34"/>
    </row>
    <row r="9" spans="1:12" s="59" customFormat="1" ht="24.95" customHeight="1" x14ac:dyDescent="0.35">
      <c r="A9" s="51" t="s">
        <v>28</v>
      </c>
      <c r="B9" s="52"/>
      <c r="C9" s="52"/>
      <c r="D9" s="53"/>
      <c r="E9" s="54" t="s">
        <v>29</v>
      </c>
      <c r="F9" s="55" t="s">
        <v>30</v>
      </c>
      <c r="G9" s="56">
        <v>6711240</v>
      </c>
      <c r="H9" s="57"/>
      <c r="I9" s="57"/>
      <c r="J9" s="57"/>
      <c r="K9" s="58"/>
      <c r="L9" s="34"/>
    </row>
    <row r="10" spans="1:12" s="27" customFormat="1" ht="24.95" customHeight="1" thickBot="1" x14ac:dyDescent="0.4">
      <c r="A10" s="60" t="s">
        <v>31</v>
      </c>
      <c r="B10" s="61"/>
      <c r="C10" s="61"/>
      <c r="D10" s="62"/>
      <c r="E10" s="63">
        <f t="shared" ref="E10:K10" si="0">SUM(E11:E152)</f>
        <v>222455</v>
      </c>
      <c r="F10" s="63">
        <f t="shared" si="0"/>
        <v>26150230.409999993</v>
      </c>
      <c r="G10" s="63">
        <f t="shared" si="0"/>
        <v>8243571.8199999984</v>
      </c>
      <c r="H10" s="63">
        <f t="shared" si="0"/>
        <v>5278001.0700000022</v>
      </c>
      <c r="I10" s="63">
        <f t="shared" si="0"/>
        <v>860897.17000000016</v>
      </c>
      <c r="J10" s="63">
        <f t="shared" si="0"/>
        <v>472321.13</v>
      </c>
      <c r="K10" s="63">
        <f t="shared" si="0"/>
        <v>285756.16999999993</v>
      </c>
      <c r="L10" s="64">
        <f>SUM(E10:K10)</f>
        <v>41513232.769999996</v>
      </c>
    </row>
    <row r="11" spans="1:12" ht="24.95" customHeight="1" thickTop="1" x14ac:dyDescent="0.35">
      <c r="A11" s="65">
        <v>1</v>
      </c>
      <c r="B11" s="66">
        <v>1600700016</v>
      </c>
      <c r="C11" s="67" t="s">
        <v>32</v>
      </c>
      <c r="D11" s="65" t="s">
        <v>33</v>
      </c>
      <c r="E11" s="68"/>
      <c r="F11" s="68">
        <v>0</v>
      </c>
      <c r="G11" s="68">
        <v>1812366.4499999993</v>
      </c>
      <c r="H11" s="68">
        <v>1323333.1100000013</v>
      </c>
      <c r="I11" s="68">
        <v>21205.33</v>
      </c>
      <c r="J11" s="68">
        <v>6137</v>
      </c>
      <c r="K11" s="68">
        <v>1281.8599999999997</v>
      </c>
      <c r="L11" s="69">
        <f>SUM(E11:K11)</f>
        <v>3164323.7500000005</v>
      </c>
    </row>
    <row r="12" spans="1:12" ht="24.95" customHeight="1" x14ac:dyDescent="0.35">
      <c r="A12" s="71">
        <v>2</v>
      </c>
      <c r="B12" s="66">
        <v>1600700017</v>
      </c>
      <c r="C12" s="67" t="s">
        <v>34</v>
      </c>
      <c r="D12" s="65" t="s">
        <v>35</v>
      </c>
      <c r="E12" s="68"/>
      <c r="F12" s="68">
        <v>0</v>
      </c>
      <c r="G12" s="68">
        <v>671747.10999999987</v>
      </c>
      <c r="H12" s="68">
        <v>0</v>
      </c>
      <c r="I12" s="68">
        <v>19377.830000000002</v>
      </c>
      <c r="J12" s="68">
        <v>0</v>
      </c>
      <c r="K12" s="68">
        <v>7490</v>
      </c>
      <c r="L12" s="69">
        <f t="shared" ref="L12:L75" si="1">SUM(E12:K12)</f>
        <v>698614.93999999983</v>
      </c>
    </row>
    <row r="13" spans="1:12" ht="24.95" customHeight="1" x14ac:dyDescent="0.35">
      <c r="A13" s="65">
        <v>3</v>
      </c>
      <c r="B13" s="66">
        <v>1600700018</v>
      </c>
      <c r="C13" s="67" t="s">
        <v>34</v>
      </c>
      <c r="D13" s="65" t="s">
        <v>36</v>
      </c>
      <c r="E13" s="68"/>
      <c r="F13" s="68">
        <v>5290792.8000000007</v>
      </c>
      <c r="G13" s="68">
        <v>553757.79</v>
      </c>
      <c r="H13" s="68">
        <v>0</v>
      </c>
      <c r="I13" s="68">
        <v>20469.80000000001</v>
      </c>
      <c r="J13" s="68">
        <v>13970</v>
      </c>
      <c r="K13" s="68">
        <v>2129.2999999999993</v>
      </c>
      <c r="L13" s="69">
        <f t="shared" si="1"/>
        <v>5881119.6900000004</v>
      </c>
    </row>
    <row r="14" spans="1:12" ht="24.95" customHeight="1" x14ac:dyDescent="0.35">
      <c r="A14" s="71">
        <v>4</v>
      </c>
      <c r="B14" s="66">
        <v>1600700019</v>
      </c>
      <c r="C14" s="67" t="s">
        <v>34</v>
      </c>
      <c r="D14" s="65" t="s">
        <v>37</v>
      </c>
      <c r="E14" s="68"/>
      <c r="F14" s="68">
        <v>0</v>
      </c>
      <c r="G14" s="68">
        <v>0</v>
      </c>
      <c r="H14" s="68">
        <v>0</v>
      </c>
      <c r="I14" s="68">
        <v>9426.5400000000009</v>
      </c>
      <c r="J14" s="68">
        <v>5266</v>
      </c>
      <c r="K14" s="68">
        <v>1273.2999999999993</v>
      </c>
      <c r="L14" s="69">
        <f t="shared" si="1"/>
        <v>15965.84</v>
      </c>
    </row>
    <row r="15" spans="1:12" ht="24.95" customHeight="1" x14ac:dyDescent="0.35">
      <c r="A15" s="65">
        <v>5</v>
      </c>
      <c r="B15" s="66">
        <v>1600700020</v>
      </c>
      <c r="C15" s="67" t="s">
        <v>38</v>
      </c>
      <c r="D15" s="65" t="s">
        <v>39</v>
      </c>
      <c r="E15" s="68"/>
      <c r="F15" s="68">
        <v>0</v>
      </c>
      <c r="G15" s="68">
        <v>0</v>
      </c>
      <c r="H15" s="68">
        <v>0</v>
      </c>
      <c r="I15" s="68">
        <v>6290.5299999999988</v>
      </c>
      <c r="J15" s="68">
        <v>5856</v>
      </c>
      <c r="K15" s="68">
        <v>6286.1799999999967</v>
      </c>
      <c r="L15" s="69">
        <f t="shared" si="1"/>
        <v>18432.709999999995</v>
      </c>
    </row>
    <row r="16" spans="1:12" ht="24.95" customHeight="1" x14ac:dyDescent="0.35">
      <c r="A16" s="71">
        <v>6</v>
      </c>
      <c r="B16" s="66">
        <v>1600700021</v>
      </c>
      <c r="C16" s="67" t="s">
        <v>40</v>
      </c>
      <c r="D16" s="65" t="s">
        <v>39</v>
      </c>
      <c r="E16" s="68"/>
      <c r="F16" s="68">
        <v>0</v>
      </c>
      <c r="G16" s="68">
        <v>0</v>
      </c>
      <c r="H16" s="68">
        <v>0</v>
      </c>
      <c r="I16" s="68">
        <v>15000.000000000007</v>
      </c>
      <c r="J16" s="68">
        <v>4438</v>
      </c>
      <c r="K16" s="68">
        <v>9159.1999999999971</v>
      </c>
      <c r="L16" s="69">
        <f t="shared" si="1"/>
        <v>28597.200000000004</v>
      </c>
    </row>
    <row r="17" spans="1:12" ht="24.95" customHeight="1" x14ac:dyDescent="0.35">
      <c r="A17" s="65">
        <v>7</v>
      </c>
      <c r="B17" s="66">
        <v>1600700022</v>
      </c>
      <c r="C17" s="67" t="s">
        <v>40</v>
      </c>
      <c r="D17" s="65" t="s">
        <v>36</v>
      </c>
      <c r="E17" s="68"/>
      <c r="F17" s="68"/>
      <c r="G17" s="68">
        <v>0</v>
      </c>
      <c r="H17" s="68">
        <v>0</v>
      </c>
      <c r="I17" s="68">
        <v>10283.720000000001</v>
      </c>
      <c r="J17" s="68">
        <v>1526</v>
      </c>
      <c r="K17" s="68">
        <v>417.30000000000018</v>
      </c>
      <c r="L17" s="69">
        <f t="shared" si="1"/>
        <v>12227.02</v>
      </c>
    </row>
    <row r="18" spans="1:12" ht="24.95" customHeight="1" x14ac:dyDescent="0.35">
      <c r="A18" s="71">
        <v>8</v>
      </c>
      <c r="B18" s="66">
        <v>1600700023</v>
      </c>
      <c r="C18" s="67" t="s">
        <v>41</v>
      </c>
      <c r="D18" s="65" t="s">
        <v>42</v>
      </c>
      <c r="E18" s="68"/>
      <c r="F18" s="68">
        <v>0</v>
      </c>
      <c r="G18" s="68">
        <v>0</v>
      </c>
      <c r="H18" s="68">
        <v>0</v>
      </c>
      <c r="I18" s="68">
        <v>7895.5299999999988</v>
      </c>
      <c r="J18" s="68">
        <v>7518</v>
      </c>
      <c r="K18" s="68">
        <v>9336.8699999999953</v>
      </c>
      <c r="L18" s="69">
        <f t="shared" si="1"/>
        <v>24750.399999999994</v>
      </c>
    </row>
    <row r="19" spans="1:12" ht="24.95" customHeight="1" x14ac:dyDescent="0.35">
      <c r="A19" s="65">
        <v>9</v>
      </c>
      <c r="B19" s="66">
        <v>1600700024</v>
      </c>
      <c r="C19" s="67" t="s">
        <v>34</v>
      </c>
      <c r="D19" s="65" t="s">
        <v>43</v>
      </c>
      <c r="E19" s="68"/>
      <c r="F19" s="68">
        <v>0</v>
      </c>
      <c r="G19" s="68">
        <v>0</v>
      </c>
      <c r="H19" s="68">
        <v>0</v>
      </c>
      <c r="I19" s="68">
        <v>10254.880000000005</v>
      </c>
      <c r="J19" s="68">
        <v>3627</v>
      </c>
      <c r="K19" s="68">
        <v>1893.8999999999996</v>
      </c>
      <c r="L19" s="69">
        <f t="shared" si="1"/>
        <v>15775.780000000004</v>
      </c>
    </row>
    <row r="20" spans="1:12" ht="24.95" customHeight="1" x14ac:dyDescent="0.35">
      <c r="A20" s="71">
        <v>10</v>
      </c>
      <c r="B20" s="66">
        <v>1600700025</v>
      </c>
      <c r="C20" s="67" t="s">
        <v>32</v>
      </c>
      <c r="D20" s="65" t="s">
        <v>44</v>
      </c>
      <c r="E20" s="68"/>
      <c r="F20" s="68">
        <v>0</v>
      </c>
      <c r="G20" s="68">
        <v>0</v>
      </c>
      <c r="H20" s="68">
        <v>0</v>
      </c>
      <c r="I20" s="68">
        <v>9325.4100000000035</v>
      </c>
      <c r="J20" s="68">
        <v>7519</v>
      </c>
      <c r="K20" s="68">
        <v>3819.9000000000015</v>
      </c>
      <c r="L20" s="69">
        <f t="shared" si="1"/>
        <v>20664.310000000005</v>
      </c>
    </row>
    <row r="21" spans="1:12" ht="24.95" customHeight="1" x14ac:dyDescent="0.35">
      <c r="A21" s="65">
        <v>11</v>
      </c>
      <c r="B21" s="66">
        <v>1600700026</v>
      </c>
      <c r="C21" s="67" t="s">
        <v>32</v>
      </c>
      <c r="D21" s="65" t="s">
        <v>45</v>
      </c>
      <c r="E21" s="68"/>
      <c r="F21" s="68">
        <v>0</v>
      </c>
      <c r="G21" s="68">
        <v>354342.15999999968</v>
      </c>
      <c r="H21" s="68">
        <v>0</v>
      </c>
      <c r="I21" s="68">
        <v>8121.299999999992</v>
      </c>
      <c r="J21" s="68">
        <v>8348</v>
      </c>
      <c r="K21" s="68">
        <v>3091.2299999999996</v>
      </c>
      <c r="L21" s="69">
        <f t="shared" si="1"/>
        <v>373902.68999999965</v>
      </c>
    </row>
    <row r="22" spans="1:12" ht="21.75" customHeight="1" x14ac:dyDescent="0.35">
      <c r="A22" s="71">
        <v>12</v>
      </c>
      <c r="B22" s="66">
        <v>1600700027</v>
      </c>
      <c r="C22" s="67" t="s">
        <v>32</v>
      </c>
      <c r="D22" s="65" t="s">
        <v>46</v>
      </c>
      <c r="E22" s="68"/>
      <c r="F22" s="68">
        <v>0</v>
      </c>
      <c r="G22" s="68">
        <v>801764.94999999972</v>
      </c>
      <c r="H22" s="68">
        <v>0</v>
      </c>
      <c r="I22" s="68">
        <v>11203.739999999991</v>
      </c>
      <c r="J22" s="68">
        <v>11074</v>
      </c>
      <c r="K22" s="68">
        <v>29660.399999999994</v>
      </c>
      <c r="L22" s="69">
        <f t="shared" si="1"/>
        <v>853703.08999999973</v>
      </c>
    </row>
    <row r="23" spans="1:12" ht="24.95" customHeight="1" x14ac:dyDescent="0.35">
      <c r="A23" s="65">
        <v>13</v>
      </c>
      <c r="B23" s="66">
        <v>1600700028</v>
      </c>
      <c r="C23" s="67" t="s">
        <v>32</v>
      </c>
      <c r="D23" s="65" t="s">
        <v>47</v>
      </c>
      <c r="E23" s="68"/>
      <c r="F23" s="68">
        <v>0</v>
      </c>
      <c r="G23" s="68">
        <v>482513.29000000004</v>
      </c>
      <c r="H23" s="68">
        <v>0</v>
      </c>
      <c r="I23" s="68">
        <v>10820.910000000003</v>
      </c>
      <c r="J23" s="68">
        <v>15489</v>
      </c>
      <c r="K23" s="68">
        <v>1336.4300000000003</v>
      </c>
      <c r="L23" s="69">
        <f t="shared" si="1"/>
        <v>510159.63000000006</v>
      </c>
    </row>
    <row r="24" spans="1:12" ht="24.95" customHeight="1" x14ac:dyDescent="0.35">
      <c r="A24" s="71">
        <v>14</v>
      </c>
      <c r="B24" s="66">
        <v>1600700029</v>
      </c>
      <c r="C24" s="67" t="s">
        <v>32</v>
      </c>
      <c r="D24" s="65" t="s">
        <v>48</v>
      </c>
      <c r="E24" s="68"/>
      <c r="F24" s="68">
        <v>0</v>
      </c>
      <c r="G24" s="68">
        <v>0</v>
      </c>
      <c r="H24" s="68">
        <v>0</v>
      </c>
      <c r="I24" s="68">
        <v>7895.5299999999988</v>
      </c>
      <c r="J24" s="68">
        <v>12324</v>
      </c>
      <c r="K24" s="68">
        <v>2342.2299999999996</v>
      </c>
      <c r="L24" s="69">
        <f t="shared" si="1"/>
        <v>22561.759999999998</v>
      </c>
    </row>
    <row r="25" spans="1:12" ht="24.95" customHeight="1" x14ac:dyDescent="0.35">
      <c r="A25" s="65">
        <v>15</v>
      </c>
      <c r="B25" s="66">
        <v>1600700030</v>
      </c>
      <c r="C25" s="67" t="s">
        <v>32</v>
      </c>
      <c r="D25" s="65" t="s">
        <v>49</v>
      </c>
      <c r="E25" s="68"/>
      <c r="F25" s="68">
        <v>8453900.2699999958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9">
        <f t="shared" si="1"/>
        <v>8453900.2699999958</v>
      </c>
    </row>
    <row r="26" spans="1:12" ht="24.95" customHeight="1" x14ac:dyDescent="0.35">
      <c r="A26" s="71">
        <v>16</v>
      </c>
      <c r="B26" s="66">
        <v>1600700031</v>
      </c>
      <c r="C26" s="67" t="s">
        <v>32</v>
      </c>
      <c r="D26" s="65" t="s">
        <v>50</v>
      </c>
      <c r="E26" s="68"/>
      <c r="F26" s="68">
        <v>0</v>
      </c>
      <c r="G26" s="68">
        <v>0</v>
      </c>
      <c r="H26" s="68">
        <v>0</v>
      </c>
      <c r="I26" s="68">
        <v>23751.880000000019</v>
      </c>
      <c r="J26" s="68">
        <v>11708</v>
      </c>
      <c r="K26" s="68">
        <v>0</v>
      </c>
      <c r="L26" s="69">
        <f t="shared" si="1"/>
        <v>35459.880000000019</v>
      </c>
    </row>
    <row r="27" spans="1:12" ht="24.95" hidden="1" customHeight="1" x14ac:dyDescent="0.35">
      <c r="A27" s="65">
        <v>12</v>
      </c>
      <c r="B27" s="66">
        <v>1600700032</v>
      </c>
      <c r="C27" s="67" t="s">
        <v>32</v>
      </c>
      <c r="D27" s="65" t="s">
        <v>51</v>
      </c>
      <c r="E27" s="68"/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9">
        <f t="shared" si="1"/>
        <v>0</v>
      </c>
    </row>
    <row r="28" spans="1:12" ht="24.95" customHeight="1" x14ac:dyDescent="0.35">
      <c r="A28" s="71">
        <v>17</v>
      </c>
      <c r="B28" s="66">
        <v>1600700033</v>
      </c>
      <c r="C28" s="67" t="s">
        <v>32</v>
      </c>
      <c r="D28" s="65" t="s">
        <v>52</v>
      </c>
      <c r="E28" s="68"/>
      <c r="F28" s="68">
        <v>0</v>
      </c>
      <c r="G28" s="68">
        <v>0</v>
      </c>
      <c r="H28" s="68">
        <v>371614.2099999995</v>
      </c>
      <c r="I28" s="68">
        <v>9473.7799999999988</v>
      </c>
      <c r="J28" s="68">
        <v>2715</v>
      </c>
      <c r="K28" s="68">
        <v>3948.2999999999993</v>
      </c>
      <c r="L28" s="69">
        <f t="shared" si="1"/>
        <v>387751.28999999951</v>
      </c>
    </row>
    <row r="29" spans="1:12" ht="24.95" hidden="1" customHeight="1" x14ac:dyDescent="0.35">
      <c r="A29" s="65">
        <v>14</v>
      </c>
      <c r="B29" s="66">
        <v>1600700034</v>
      </c>
      <c r="C29" s="67" t="s">
        <v>32</v>
      </c>
      <c r="D29" s="72" t="s">
        <v>53</v>
      </c>
      <c r="E29" s="73"/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69">
        <f t="shared" si="1"/>
        <v>0</v>
      </c>
    </row>
    <row r="30" spans="1:12" ht="24.95" customHeight="1" x14ac:dyDescent="0.35">
      <c r="A30" s="71">
        <v>18</v>
      </c>
      <c r="B30" s="66">
        <v>1600700035</v>
      </c>
      <c r="C30" s="67" t="s">
        <v>32</v>
      </c>
      <c r="D30" s="65" t="s">
        <v>54</v>
      </c>
      <c r="E30" s="68"/>
      <c r="F30" s="68">
        <v>0</v>
      </c>
      <c r="G30" s="68">
        <v>0</v>
      </c>
      <c r="H30" s="68">
        <v>193660.72999999998</v>
      </c>
      <c r="I30" s="68">
        <v>9845.7299999999959</v>
      </c>
      <c r="J30" s="68">
        <v>6360</v>
      </c>
      <c r="K30" s="68">
        <v>1273.2999999999993</v>
      </c>
      <c r="L30" s="69">
        <f t="shared" si="1"/>
        <v>211139.75999999995</v>
      </c>
    </row>
    <row r="31" spans="1:12" ht="24.95" customHeight="1" x14ac:dyDescent="0.35">
      <c r="A31" s="65">
        <v>19</v>
      </c>
      <c r="B31" s="66">
        <v>1600700036</v>
      </c>
      <c r="C31" s="67" t="s">
        <v>32</v>
      </c>
      <c r="D31" s="65" t="s">
        <v>55</v>
      </c>
      <c r="E31" s="68"/>
      <c r="F31" s="68">
        <v>0</v>
      </c>
      <c r="G31" s="68">
        <v>0</v>
      </c>
      <c r="H31" s="68">
        <v>381228</v>
      </c>
      <c r="I31" s="68">
        <v>12822.76999999999</v>
      </c>
      <c r="J31" s="68">
        <v>10072</v>
      </c>
      <c r="K31" s="68">
        <v>0</v>
      </c>
      <c r="L31" s="69">
        <f t="shared" si="1"/>
        <v>404122.77</v>
      </c>
    </row>
    <row r="32" spans="1:12" ht="24.95" customHeight="1" x14ac:dyDescent="0.35">
      <c r="A32" s="71">
        <v>20</v>
      </c>
      <c r="B32" s="66">
        <v>1600700037</v>
      </c>
      <c r="C32" s="67" t="s">
        <v>32</v>
      </c>
      <c r="D32" s="65" t="s">
        <v>56</v>
      </c>
      <c r="E32" s="68"/>
      <c r="F32" s="68"/>
      <c r="G32" s="68">
        <v>1014441.8199999994</v>
      </c>
      <c r="H32" s="68">
        <v>0</v>
      </c>
      <c r="I32" s="68">
        <v>13237.409999999996</v>
      </c>
      <c r="J32" s="68">
        <v>7172</v>
      </c>
      <c r="K32" s="68">
        <v>0</v>
      </c>
      <c r="L32" s="69">
        <f t="shared" si="1"/>
        <v>1034851.2299999994</v>
      </c>
    </row>
    <row r="33" spans="1:12" ht="24.95" customHeight="1" x14ac:dyDescent="0.35">
      <c r="A33" s="65">
        <v>21</v>
      </c>
      <c r="B33" s="66">
        <v>1600700038</v>
      </c>
      <c r="C33" s="67" t="s">
        <v>32</v>
      </c>
      <c r="D33" s="65" t="s">
        <v>57</v>
      </c>
      <c r="E33" s="68"/>
      <c r="F33" s="68">
        <v>0</v>
      </c>
      <c r="G33" s="68">
        <v>0</v>
      </c>
      <c r="H33" s="68">
        <v>0</v>
      </c>
      <c r="I33" s="68">
        <v>6483.1300000000083</v>
      </c>
      <c r="J33" s="68">
        <v>3111</v>
      </c>
      <c r="K33" s="68">
        <v>3274.2000000000007</v>
      </c>
      <c r="L33" s="69">
        <f t="shared" si="1"/>
        <v>12868.330000000009</v>
      </c>
    </row>
    <row r="34" spans="1:12" ht="24.95" customHeight="1" x14ac:dyDescent="0.35">
      <c r="A34" s="71">
        <v>22</v>
      </c>
      <c r="B34" s="74">
        <v>1600700039</v>
      </c>
      <c r="C34" s="67" t="s">
        <v>32</v>
      </c>
      <c r="D34" s="65" t="s">
        <v>58</v>
      </c>
      <c r="E34" s="68"/>
      <c r="F34" s="68">
        <v>0</v>
      </c>
      <c r="G34" s="68">
        <v>0</v>
      </c>
      <c r="H34" s="68">
        <v>0</v>
      </c>
      <c r="I34" s="68">
        <v>7421.5200000000041</v>
      </c>
      <c r="J34" s="68">
        <v>6000</v>
      </c>
      <c r="K34" s="68">
        <v>0</v>
      </c>
      <c r="L34" s="69">
        <f t="shared" si="1"/>
        <v>13421.520000000004</v>
      </c>
    </row>
    <row r="35" spans="1:12" ht="24.95" customHeight="1" x14ac:dyDescent="0.35">
      <c r="A35" s="65">
        <v>23</v>
      </c>
      <c r="B35" s="66">
        <v>1600700040</v>
      </c>
      <c r="C35" s="67" t="s">
        <v>32</v>
      </c>
      <c r="D35" s="65" t="s">
        <v>59</v>
      </c>
      <c r="E35" s="68"/>
      <c r="F35" s="68">
        <v>0</v>
      </c>
      <c r="G35" s="68">
        <v>0</v>
      </c>
      <c r="H35" s="68"/>
      <c r="I35" s="68">
        <v>9798.2400000000052</v>
      </c>
      <c r="J35" s="68">
        <v>6914</v>
      </c>
      <c r="K35" s="68">
        <v>1605</v>
      </c>
      <c r="L35" s="69">
        <f t="shared" si="1"/>
        <v>18317.240000000005</v>
      </c>
    </row>
    <row r="36" spans="1:12" ht="24.95" customHeight="1" x14ac:dyDescent="0.35">
      <c r="A36" s="71">
        <v>24</v>
      </c>
      <c r="B36" s="74">
        <v>1600700041</v>
      </c>
      <c r="C36" s="67" t="s">
        <v>32</v>
      </c>
      <c r="D36" s="65" t="s">
        <v>60</v>
      </c>
      <c r="E36" s="68"/>
      <c r="F36" s="68">
        <v>3774947.5</v>
      </c>
      <c r="G36" s="68">
        <v>313045.04000000004</v>
      </c>
      <c r="H36" s="68">
        <v>9288.9700000000012</v>
      </c>
      <c r="I36" s="68">
        <v>5119.489999999998</v>
      </c>
      <c r="J36" s="68">
        <v>1195</v>
      </c>
      <c r="K36" s="68">
        <v>4675.9000000000015</v>
      </c>
      <c r="L36" s="69">
        <f t="shared" si="1"/>
        <v>4108271.9000000004</v>
      </c>
    </row>
    <row r="37" spans="1:12" ht="24.95" customHeight="1" x14ac:dyDescent="0.35">
      <c r="A37" s="65">
        <v>25</v>
      </c>
      <c r="B37" s="74">
        <v>1600700042</v>
      </c>
      <c r="C37" s="67" t="s">
        <v>32</v>
      </c>
      <c r="D37" s="65" t="s">
        <v>61</v>
      </c>
      <c r="E37" s="68"/>
      <c r="F37" s="68">
        <v>0</v>
      </c>
      <c r="G37" s="68">
        <v>10018.410000000149</v>
      </c>
      <c r="H37" s="68">
        <v>0</v>
      </c>
      <c r="I37" s="68">
        <v>22525.639999999985</v>
      </c>
      <c r="J37" s="68">
        <v>6286</v>
      </c>
      <c r="K37" s="68">
        <v>0</v>
      </c>
      <c r="L37" s="69">
        <f t="shared" si="1"/>
        <v>38830.050000000134</v>
      </c>
    </row>
    <row r="38" spans="1:12" ht="24.95" customHeight="1" x14ac:dyDescent="0.35">
      <c r="A38" s="71">
        <v>26</v>
      </c>
      <c r="B38" s="66">
        <v>1600700043</v>
      </c>
      <c r="C38" s="67" t="s">
        <v>32</v>
      </c>
      <c r="D38" s="65" t="s">
        <v>62</v>
      </c>
      <c r="E38" s="68"/>
      <c r="F38" s="68">
        <v>0</v>
      </c>
      <c r="G38" s="68">
        <v>935527.83000000007</v>
      </c>
      <c r="H38" s="68">
        <v>2301177.3200000003</v>
      </c>
      <c r="I38" s="68">
        <v>17674.259999999995</v>
      </c>
      <c r="J38" s="68">
        <v>9421</v>
      </c>
      <c r="K38" s="68">
        <v>0</v>
      </c>
      <c r="L38" s="69">
        <f t="shared" si="1"/>
        <v>3263800.41</v>
      </c>
    </row>
    <row r="39" spans="1:12" ht="24.95" customHeight="1" x14ac:dyDescent="0.35">
      <c r="A39" s="65">
        <v>27</v>
      </c>
      <c r="B39" s="66">
        <v>1600700044</v>
      </c>
      <c r="C39" s="67" t="s">
        <v>32</v>
      </c>
      <c r="D39" s="65" t="s">
        <v>63</v>
      </c>
      <c r="E39" s="68"/>
      <c r="F39" s="68">
        <v>0</v>
      </c>
      <c r="G39" s="68">
        <v>218077.23999999976</v>
      </c>
      <c r="H39" s="68">
        <v>0</v>
      </c>
      <c r="I39" s="68">
        <v>8036.3499999999985</v>
      </c>
      <c r="J39" s="68">
        <v>5508</v>
      </c>
      <c r="K39" s="68">
        <v>759.40000000000055</v>
      </c>
      <c r="L39" s="69">
        <f t="shared" si="1"/>
        <v>232380.98999999976</v>
      </c>
    </row>
    <row r="40" spans="1:12" ht="24.95" customHeight="1" x14ac:dyDescent="0.35">
      <c r="A40" s="71">
        <v>28</v>
      </c>
      <c r="B40" s="66">
        <v>1600700045</v>
      </c>
      <c r="C40" s="75" t="s">
        <v>32</v>
      </c>
      <c r="D40" s="76" t="s">
        <v>64</v>
      </c>
      <c r="E40" s="77"/>
      <c r="F40" s="77">
        <v>0</v>
      </c>
      <c r="G40" s="77">
        <v>0</v>
      </c>
      <c r="H40" s="77">
        <v>0</v>
      </c>
      <c r="I40" s="77">
        <v>9587.3999999999942</v>
      </c>
      <c r="J40" s="77">
        <v>5914</v>
      </c>
      <c r="K40" s="77">
        <v>1379.9999999999991</v>
      </c>
      <c r="L40" s="69">
        <f t="shared" si="1"/>
        <v>16881.399999999994</v>
      </c>
    </row>
    <row r="41" spans="1:12" ht="24.95" customHeight="1" x14ac:dyDescent="0.35">
      <c r="A41" s="65">
        <v>29</v>
      </c>
      <c r="B41" s="66">
        <v>1600700046</v>
      </c>
      <c r="C41" s="67" t="s">
        <v>32</v>
      </c>
      <c r="D41" s="65" t="s">
        <v>65</v>
      </c>
      <c r="E41" s="68"/>
      <c r="F41" s="68">
        <v>0</v>
      </c>
      <c r="G41" s="68">
        <v>0</v>
      </c>
      <c r="H41" s="68">
        <v>0</v>
      </c>
      <c r="I41" s="68">
        <v>8599.1299999999974</v>
      </c>
      <c r="J41" s="68">
        <v>9780</v>
      </c>
      <c r="K41" s="68">
        <v>3413.2999999999993</v>
      </c>
      <c r="L41" s="69">
        <f t="shared" si="1"/>
        <v>21792.429999999997</v>
      </c>
    </row>
    <row r="42" spans="1:12" ht="24.95" customHeight="1" x14ac:dyDescent="0.35">
      <c r="A42" s="71">
        <v>30</v>
      </c>
      <c r="B42" s="66">
        <v>1600700047</v>
      </c>
      <c r="C42" s="67" t="s">
        <v>32</v>
      </c>
      <c r="D42" s="65" t="s">
        <v>66</v>
      </c>
      <c r="E42" s="68"/>
      <c r="F42" s="68">
        <v>0</v>
      </c>
      <c r="G42" s="68">
        <v>0</v>
      </c>
      <c r="H42" s="68">
        <v>0</v>
      </c>
      <c r="I42" s="68">
        <v>8956.9599999999991</v>
      </c>
      <c r="J42" s="68">
        <v>6164</v>
      </c>
      <c r="K42" s="68">
        <v>0</v>
      </c>
      <c r="L42" s="69">
        <f t="shared" si="1"/>
        <v>15120.96</v>
      </c>
    </row>
    <row r="43" spans="1:12" ht="24.95" customHeight="1" x14ac:dyDescent="0.35">
      <c r="A43" s="65">
        <v>31</v>
      </c>
      <c r="B43" s="66">
        <v>1600700048</v>
      </c>
      <c r="C43" s="67" t="s">
        <v>32</v>
      </c>
      <c r="D43" s="65" t="s">
        <v>67</v>
      </c>
      <c r="E43" s="68"/>
      <c r="F43" s="68">
        <v>0</v>
      </c>
      <c r="G43" s="68">
        <v>58971.820000000298</v>
      </c>
      <c r="H43" s="68">
        <v>17293.549999999814</v>
      </c>
      <c r="I43" s="68">
        <v>8973.5200000000041</v>
      </c>
      <c r="J43" s="68">
        <v>10889</v>
      </c>
      <c r="K43" s="68">
        <v>3252.7999999999993</v>
      </c>
      <c r="L43" s="69">
        <f t="shared" si="1"/>
        <v>99380.690000000119</v>
      </c>
    </row>
    <row r="44" spans="1:12" ht="24.95" customHeight="1" x14ac:dyDescent="0.35">
      <c r="A44" s="71">
        <v>32</v>
      </c>
      <c r="B44" s="66">
        <v>1600700049</v>
      </c>
      <c r="C44" s="67" t="s">
        <v>32</v>
      </c>
      <c r="D44" s="65" t="s">
        <v>68</v>
      </c>
      <c r="E44" s="68"/>
      <c r="F44" s="68">
        <v>0</v>
      </c>
      <c r="G44" s="68">
        <v>0</v>
      </c>
      <c r="H44" s="68">
        <v>0</v>
      </c>
      <c r="I44" s="68">
        <v>8578.1900000000023</v>
      </c>
      <c r="J44" s="68">
        <v>6472</v>
      </c>
      <c r="K44" s="68">
        <v>1712</v>
      </c>
      <c r="L44" s="69">
        <f t="shared" si="1"/>
        <v>16762.190000000002</v>
      </c>
    </row>
    <row r="45" spans="1:12" ht="24.95" customHeight="1" x14ac:dyDescent="0.35">
      <c r="A45" s="65">
        <v>33</v>
      </c>
      <c r="B45" s="74">
        <v>1600700050</v>
      </c>
      <c r="C45" s="67" t="s">
        <v>32</v>
      </c>
      <c r="D45" s="65" t="s">
        <v>69</v>
      </c>
      <c r="E45" s="68"/>
      <c r="F45" s="68">
        <v>0</v>
      </c>
      <c r="G45" s="68">
        <v>0</v>
      </c>
      <c r="H45" s="68">
        <v>0</v>
      </c>
      <c r="I45" s="68">
        <v>9185.3099999999904</v>
      </c>
      <c r="J45" s="68">
        <v>4086</v>
      </c>
      <c r="K45" s="68">
        <v>3638</v>
      </c>
      <c r="L45" s="69">
        <f t="shared" si="1"/>
        <v>16909.30999999999</v>
      </c>
    </row>
    <row r="46" spans="1:12" ht="24.95" customHeight="1" x14ac:dyDescent="0.35">
      <c r="A46" s="71">
        <v>34</v>
      </c>
      <c r="B46" s="66">
        <v>1600700052</v>
      </c>
      <c r="C46" s="67" t="s">
        <v>38</v>
      </c>
      <c r="D46" s="72" t="s">
        <v>45</v>
      </c>
      <c r="E46" s="73"/>
      <c r="F46" s="73">
        <v>0</v>
      </c>
      <c r="G46" s="73">
        <v>0</v>
      </c>
      <c r="H46" s="73">
        <v>0</v>
      </c>
      <c r="I46" s="73">
        <v>4436.5300000000025</v>
      </c>
      <c r="J46" s="73">
        <v>2270</v>
      </c>
      <c r="K46" s="73">
        <v>2664.2999999999993</v>
      </c>
      <c r="L46" s="69">
        <f t="shared" si="1"/>
        <v>9370.8300000000017</v>
      </c>
    </row>
    <row r="47" spans="1:12" ht="24.95" hidden="1" customHeight="1" x14ac:dyDescent="0.35">
      <c r="A47" s="65">
        <v>30</v>
      </c>
      <c r="B47" s="66">
        <v>1600700053</v>
      </c>
      <c r="C47" s="67" t="s">
        <v>40</v>
      </c>
      <c r="D47" s="65" t="s">
        <v>52</v>
      </c>
      <c r="E47" s="68"/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9">
        <f t="shared" si="1"/>
        <v>0</v>
      </c>
    </row>
    <row r="48" spans="1:12" ht="24.95" customHeight="1" x14ac:dyDescent="0.35">
      <c r="A48" s="71">
        <v>35</v>
      </c>
      <c r="B48" s="66">
        <v>1600700054</v>
      </c>
      <c r="C48" s="67" t="s">
        <v>38</v>
      </c>
      <c r="D48" s="65" t="s">
        <v>70</v>
      </c>
      <c r="E48" s="68"/>
      <c r="F48" s="68">
        <v>0</v>
      </c>
      <c r="G48" s="68">
        <v>0.10000000009313226</v>
      </c>
      <c r="H48" s="68">
        <v>0</v>
      </c>
      <c r="I48" s="68">
        <v>12334.210000000006</v>
      </c>
      <c r="J48" s="68">
        <v>3809</v>
      </c>
      <c r="K48" s="68">
        <v>0</v>
      </c>
      <c r="L48" s="69">
        <f t="shared" si="1"/>
        <v>16143.3100000001</v>
      </c>
    </row>
    <row r="49" spans="1:12" ht="24.95" hidden="1" customHeight="1" x14ac:dyDescent="0.35">
      <c r="A49" s="65">
        <v>32</v>
      </c>
      <c r="B49" s="66">
        <v>1600700055</v>
      </c>
      <c r="C49" s="67" t="s">
        <v>38</v>
      </c>
      <c r="D49" s="65" t="s">
        <v>57</v>
      </c>
      <c r="E49" s="68"/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9">
        <f t="shared" si="1"/>
        <v>0</v>
      </c>
    </row>
    <row r="50" spans="1:12" ht="24.95" customHeight="1" x14ac:dyDescent="0.35">
      <c r="A50" s="71">
        <v>36</v>
      </c>
      <c r="B50" s="66">
        <v>1600700056</v>
      </c>
      <c r="C50" s="67" t="s">
        <v>38</v>
      </c>
      <c r="D50" s="65" t="s">
        <v>71</v>
      </c>
      <c r="E50" s="68"/>
      <c r="F50" s="68">
        <v>0.52000000048428774</v>
      </c>
      <c r="G50" s="68">
        <v>0</v>
      </c>
      <c r="H50" s="68">
        <v>0</v>
      </c>
      <c r="I50" s="68">
        <v>12349.650000000005</v>
      </c>
      <c r="J50" s="68">
        <v>1917</v>
      </c>
      <c r="K50" s="68">
        <v>1923.8600000000006</v>
      </c>
      <c r="L50" s="69">
        <f t="shared" si="1"/>
        <v>16191.03000000049</v>
      </c>
    </row>
    <row r="51" spans="1:12" ht="24.95" customHeight="1" x14ac:dyDescent="0.35">
      <c r="A51" s="65">
        <v>37</v>
      </c>
      <c r="B51" s="66">
        <v>1600700057</v>
      </c>
      <c r="C51" s="67" t="s">
        <v>38</v>
      </c>
      <c r="D51" s="65" t="s">
        <v>64</v>
      </c>
      <c r="E51" s="68"/>
      <c r="F51" s="68">
        <v>0</v>
      </c>
      <c r="G51" s="68">
        <v>101834.55999999994</v>
      </c>
      <c r="H51" s="68">
        <v>215902.99</v>
      </c>
      <c r="I51" s="68">
        <v>7151.8799999999974</v>
      </c>
      <c r="J51" s="68">
        <v>1526</v>
      </c>
      <c r="K51" s="68">
        <v>1284</v>
      </c>
      <c r="L51" s="69">
        <f t="shared" si="1"/>
        <v>327699.42999999993</v>
      </c>
    </row>
    <row r="52" spans="1:12" ht="24.95" customHeight="1" x14ac:dyDescent="0.35">
      <c r="A52" s="71">
        <v>38</v>
      </c>
      <c r="B52" s="74">
        <v>1600700058</v>
      </c>
      <c r="C52" s="67" t="s">
        <v>38</v>
      </c>
      <c r="D52" s="72" t="s">
        <v>65</v>
      </c>
      <c r="E52" s="73"/>
      <c r="F52" s="73">
        <v>5079488.1499999985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69">
        <f t="shared" si="1"/>
        <v>5079488.1499999985</v>
      </c>
    </row>
    <row r="53" spans="1:12" ht="24.95" customHeight="1" x14ac:dyDescent="0.35">
      <c r="A53" s="65">
        <v>39</v>
      </c>
      <c r="B53" s="66">
        <v>1600700059</v>
      </c>
      <c r="C53" s="67" t="s">
        <v>41</v>
      </c>
      <c r="D53" s="65" t="s">
        <v>72</v>
      </c>
      <c r="E53" s="68"/>
      <c r="F53" s="68">
        <v>0</v>
      </c>
      <c r="G53" s="68">
        <v>0</v>
      </c>
      <c r="H53" s="68">
        <v>12301</v>
      </c>
      <c r="I53" s="68">
        <v>9019.0299999999988</v>
      </c>
      <c r="J53" s="68">
        <v>6460</v>
      </c>
      <c r="K53" s="68">
        <v>2415.5300000000007</v>
      </c>
      <c r="L53" s="69">
        <f t="shared" si="1"/>
        <v>30195.559999999998</v>
      </c>
    </row>
    <row r="54" spans="1:12" ht="24.95" customHeight="1" x14ac:dyDescent="0.35">
      <c r="A54" s="71">
        <v>40</v>
      </c>
      <c r="B54" s="66">
        <v>1600700061</v>
      </c>
      <c r="C54" s="78" t="s">
        <v>73</v>
      </c>
      <c r="D54" s="65" t="s">
        <v>74</v>
      </c>
      <c r="E54" s="68"/>
      <c r="F54" s="68">
        <v>0</v>
      </c>
      <c r="G54" s="68">
        <v>0</v>
      </c>
      <c r="H54" s="68">
        <v>0</v>
      </c>
      <c r="I54" s="68">
        <v>2333.67</v>
      </c>
      <c r="J54" s="68">
        <v>2786</v>
      </c>
      <c r="K54" s="68">
        <v>1284</v>
      </c>
      <c r="L54" s="69">
        <f t="shared" si="1"/>
        <v>6403.67</v>
      </c>
    </row>
    <row r="55" spans="1:12" ht="24.95" customHeight="1" x14ac:dyDescent="0.35">
      <c r="A55" s="65">
        <v>41</v>
      </c>
      <c r="B55" s="74">
        <v>1600700062</v>
      </c>
      <c r="C55" s="67" t="s">
        <v>73</v>
      </c>
      <c r="D55" s="65" t="s">
        <v>75</v>
      </c>
      <c r="E55" s="68"/>
      <c r="F55" s="68">
        <v>0</v>
      </c>
      <c r="G55" s="68">
        <v>0</v>
      </c>
      <c r="H55" s="68">
        <v>0</v>
      </c>
      <c r="I55" s="68">
        <v>3187.6200000000026</v>
      </c>
      <c r="J55" s="68">
        <v>512</v>
      </c>
      <c r="K55" s="68">
        <v>0</v>
      </c>
      <c r="L55" s="69">
        <f t="shared" si="1"/>
        <v>3699.6200000000026</v>
      </c>
    </row>
    <row r="56" spans="1:12" ht="24.95" customHeight="1" x14ac:dyDescent="0.35">
      <c r="A56" s="71">
        <v>42</v>
      </c>
      <c r="B56" s="66">
        <v>1600700063</v>
      </c>
      <c r="C56" s="67" t="s">
        <v>73</v>
      </c>
      <c r="D56" s="65" t="s">
        <v>76</v>
      </c>
      <c r="E56" s="68"/>
      <c r="F56" s="68">
        <v>0</v>
      </c>
      <c r="G56" s="68">
        <v>78658.719999999972</v>
      </c>
      <c r="H56" s="68">
        <v>0</v>
      </c>
      <c r="I56" s="68">
        <v>258.93999999999869</v>
      </c>
      <c r="J56" s="68">
        <v>2379</v>
      </c>
      <c r="K56" s="68">
        <v>963</v>
      </c>
      <c r="L56" s="69">
        <f t="shared" si="1"/>
        <v>82259.659999999974</v>
      </c>
    </row>
    <row r="57" spans="1:12" ht="24.95" customHeight="1" x14ac:dyDescent="0.35">
      <c r="A57" s="65">
        <v>43</v>
      </c>
      <c r="B57" s="66">
        <v>1600700064</v>
      </c>
      <c r="C57" s="67" t="s">
        <v>73</v>
      </c>
      <c r="D57" s="65" t="s">
        <v>77</v>
      </c>
      <c r="E57" s="68"/>
      <c r="F57" s="68"/>
      <c r="G57" s="68">
        <v>0</v>
      </c>
      <c r="H57" s="68">
        <v>12496</v>
      </c>
      <c r="I57" s="68">
        <v>2516.34</v>
      </c>
      <c r="J57" s="68">
        <v>1359</v>
      </c>
      <c r="K57" s="68">
        <v>2983.16</v>
      </c>
      <c r="L57" s="69">
        <f t="shared" si="1"/>
        <v>19354.5</v>
      </c>
    </row>
    <row r="58" spans="1:12" ht="24.95" customHeight="1" x14ac:dyDescent="0.35">
      <c r="A58" s="71">
        <v>44</v>
      </c>
      <c r="B58" s="66">
        <v>1600700065</v>
      </c>
      <c r="C58" s="67" t="s">
        <v>73</v>
      </c>
      <c r="D58" s="65" t="s">
        <v>78</v>
      </c>
      <c r="E58" s="68"/>
      <c r="F58" s="68">
        <v>0</v>
      </c>
      <c r="G58" s="68">
        <v>0</v>
      </c>
      <c r="H58" s="68"/>
      <c r="I58" s="68">
        <v>3556.6800000000003</v>
      </c>
      <c r="J58" s="68">
        <v>290.53999999999996</v>
      </c>
      <c r="K58" s="68">
        <v>0</v>
      </c>
      <c r="L58" s="69">
        <f t="shared" si="1"/>
        <v>3847.2200000000003</v>
      </c>
    </row>
    <row r="59" spans="1:12" ht="24.95" customHeight="1" x14ac:dyDescent="0.35">
      <c r="A59" s="65">
        <v>45</v>
      </c>
      <c r="B59" s="66">
        <v>1600700066</v>
      </c>
      <c r="C59" s="67" t="s">
        <v>79</v>
      </c>
      <c r="D59" s="65" t="s">
        <v>39</v>
      </c>
      <c r="E59" s="68"/>
      <c r="F59" s="68">
        <v>0</v>
      </c>
      <c r="G59" s="68">
        <v>0</v>
      </c>
      <c r="H59" s="68">
        <v>0</v>
      </c>
      <c r="I59" s="68">
        <v>8894.9099999999962</v>
      </c>
      <c r="J59" s="68">
        <v>6367</v>
      </c>
      <c r="K59" s="68">
        <v>850.64999999999964</v>
      </c>
      <c r="L59" s="69">
        <f t="shared" si="1"/>
        <v>16112.559999999996</v>
      </c>
    </row>
    <row r="60" spans="1:12" ht="24.95" customHeight="1" x14ac:dyDescent="0.35">
      <c r="A60" s="71">
        <v>46</v>
      </c>
      <c r="B60" s="66">
        <v>1600700068</v>
      </c>
      <c r="C60" s="67" t="s">
        <v>79</v>
      </c>
      <c r="D60" s="65" t="s">
        <v>53</v>
      </c>
      <c r="E60" s="68"/>
      <c r="F60" s="68">
        <v>0</v>
      </c>
      <c r="G60" s="68">
        <v>0</v>
      </c>
      <c r="H60" s="68">
        <v>0</v>
      </c>
      <c r="I60" s="68">
        <v>5057.1499999999942</v>
      </c>
      <c r="J60" s="68">
        <v>1038</v>
      </c>
      <c r="K60" s="68">
        <v>10379</v>
      </c>
      <c r="L60" s="69">
        <f t="shared" si="1"/>
        <v>16474.149999999994</v>
      </c>
    </row>
    <row r="61" spans="1:12" ht="24.95" customHeight="1" x14ac:dyDescent="0.35">
      <c r="A61" s="65">
        <v>47</v>
      </c>
      <c r="B61" s="66">
        <v>1600700069</v>
      </c>
      <c r="C61" s="67" t="s">
        <v>79</v>
      </c>
      <c r="D61" s="65" t="s">
        <v>57</v>
      </c>
      <c r="E61" s="68"/>
      <c r="F61" s="68">
        <v>0</v>
      </c>
      <c r="G61" s="68">
        <v>0</v>
      </c>
      <c r="H61" s="68">
        <v>0</v>
      </c>
      <c r="I61" s="68">
        <v>6694.9899999999907</v>
      </c>
      <c r="J61" s="68">
        <v>2320</v>
      </c>
      <c r="K61" s="68">
        <v>0</v>
      </c>
      <c r="L61" s="69">
        <f t="shared" si="1"/>
        <v>9014.9899999999907</v>
      </c>
    </row>
    <row r="62" spans="1:12" ht="24.95" customHeight="1" x14ac:dyDescent="0.35">
      <c r="A62" s="71">
        <v>48</v>
      </c>
      <c r="B62" s="66">
        <v>1600700070</v>
      </c>
      <c r="C62" s="67" t="s">
        <v>40</v>
      </c>
      <c r="D62" s="72" t="s">
        <v>49</v>
      </c>
      <c r="E62" s="73"/>
      <c r="F62" s="73">
        <v>0</v>
      </c>
      <c r="G62" s="73">
        <v>108564.15999999997</v>
      </c>
      <c r="H62" s="73">
        <v>0</v>
      </c>
      <c r="I62" s="73">
        <v>3898.0099999999948</v>
      </c>
      <c r="J62" s="73">
        <v>4560.1500000000015</v>
      </c>
      <c r="K62" s="73">
        <v>360.58999999999969</v>
      </c>
      <c r="L62" s="69">
        <f t="shared" si="1"/>
        <v>117382.90999999997</v>
      </c>
    </row>
    <row r="63" spans="1:12" ht="24.95" customHeight="1" x14ac:dyDescent="0.35">
      <c r="A63" s="65">
        <v>49</v>
      </c>
      <c r="B63" s="66">
        <v>1600700071</v>
      </c>
      <c r="C63" s="67" t="s">
        <v>40</v>
      </c>
      <c r="D63" s="65" t="s">
        <v>50</v>
      </c>
      <c r="E63" s="68"/>
      <c r="F63" s="68">
        <v>0</v>
      </c>
      <c r="G63" s="68">
        <v>0</v>
      </c>
      <c r="H63" s="68">
        <v>0</v>
      </c>
      <c r="I63" s="68">
        <v>8041.8700000000026</v>
      </c>
      <c r="J63" s="68">
        <v>4718</v>
      </c>
      <c r="K63" s="68">
        <v>1284</v>
      </c>
      <c r="L63" s="69">
        <f t="shared" si="1"/>
        <v>14043.870000000003</v>
      </c>
    </row>
    <row r="64" spans="1:12" ht="24.95" customHeight="1" x14ac:dyDescent="0.35">
      <c r="A64" s="71">
        <v>50</v>
      </c>
      <c r="B64" s="74">
        <v>1600700072</v>
      </c>
      <c r="C64" s="67" t="s">
        <v>40</v>
      </c>
      <c r="D64" s="72" t="s">
        <v>65</v>
      </c>
      <c r="E64" s="73"/>
      <c r="F64" s="73">
        <v>0</v>
      </c>
      <c r="G64" s="73">
        <v>0</v>
      </c>
      <c r="H64" s="73">
        <v>0</v>
      </c>
      <c r="I64" s="73">
        <v>6281.9700000000012</v>
      </c>
      <c r="J64" s="73">
        <v>4326</v>
      </c>
      <c r="K64" s="73">
        <v>1605</v>
      </c>
      <c r="L64" s="69">
        <f t="shared" si="1"/>
        <v>12212.970000000001</v>
      </c>
    </row>
    <row r="65" spans="1:12" ht="24.95" customHeight="1" x14ac:dyDescent="0.35">
      <c r="A65" s="65">
        <v>51</v>
      </c>
      <c r="B65" s="66">
        <v>1600700074</v>
      </c>
      <c r="C65" s="67" t="s">
        <v>80</v>
      </c>
      <c r="D65" s="65" t="s">
        <v>81</v>
      </c>
      <c r="E65" s="68"/>
      <c r="F65" s="68">
        <v>0</v>
      </c>
      <c r="G65" s="68">
        <v>0</v>
      </c>
      <c r="H65" s="68">
        <v>0</v>
      </c>
      <c r="I65" s="68">
        <v>2005.04</v>
      </c>
      <c r="J65" s="68">
        <v>806</v>
      </c>
      <c r="K65" s="68">
        <v>631.30000000000018</v>
      </c>
      <c r="L65" s="69">
        <f t="shared" si="1"/>
        <v>3442.34</v>
      </c>
    </row>
    <row r="66" spans="1:12" ht="24.95" customHeight="1" x14ac:dyDescent="0.35">
      <c r="A66" s="71">
        <v>52</v>
      </c>
      <c r="B66" s="66">
        <v>1600700075</v>
      </c>
      <c r="C66" s="67" t="s">
        <v>80</v>
      </c>
      <c r="D66" s="79" t="s">
        <v>82</v>
      </c>
      <c r="E66" s="80"/>
      <c r="F66" s="80">
        <v>0</v>
      </c>
      <c r="G66" s="80">
        <v>0</v>
      </c>
      <c r="H66" s="80">
        <v>0</v>
      </c>
      <c r="I66" s="80">
        <v>1134.2000000000007</v>
      </c>
      <c r="J66" s="80">
        <v>2107</v>
      </c>
      <c r="K66" s="80">
        <v>1059.3000000000002</v>
      </c>
      <c r="L66" s="69">
        <f t="shared" si="1"/>
        <v>4300.5000000000009</v>
      </c>
    </row>
    <row r="67" spans="1:12" ht="24.95" customHeight="1" x14ac:dyDescent="0.35">
      <c r="A67" s="65">
        <v>53</v>
      </c>
      <c r="B67" s="66">
        <v>1600700076</v>
      </c>
      <c r="C67" s="67" t="s">
        <v>32</v>
      </c>
      <c r="D67" s="65" t="s">
        <v>83</v>
      </c>
      <c r="E67" s="68"/>
      <c r="F67" s="68">
        <v>0</v>
      </c>
      <c r="G67" s="68">
        <v>0</v>
      </c>
      <c r="H67" s="68">
        <v>0</v>
      </c>
      <c r="I67" s="68">
        <v>5589.6800000000076</v>
      </c>
      <c r="J67" s="68">
        <v>4610</v>
      </c>
      <c r="K67" s="68">
        <v>0</v>
      </c>
      <c r="L67" s="69">
        <f t="shared" si="1"/>
        <v>10199.680000000008</v>
      </c>
    </row>
    <row r="68" spans="1:12" ht="24.95" customHeight="1" x14ac:dyDescent="0.35">
      <c r="A68" s="71">
        <v>54</v>
      </c>
      <c r="B68" s="66">
        <v>1600700077</v>
      </c>
      <c r="C68" s="67" t="s">
        <v>84</v>
      </c>
      <c r="D68" s="65" t="s">
        <v>85</v>
      </c>
      <c r="E68" s="68"/>
      <c r="F68" s="68">
        <v>0</v>
      </c>
      <c r="G68" s="68">
        <v>0</v>
      </c>
      <c r="H68" s="68">
        <v>0</v>
      </c>
      <c r="I68" s="68">
        <v>11727.369999999995</v>
      </c>
      <c r="J68" s="68">
        <v>4493</v>
      </c>
      <c r="K68" s="68">
        <v>9822.5999999999985</v>
      </c>
      <c r="L68" s="69">
        <f t="shared" si="1"/>
        <v>26042.969999999994</v>
      </c>
    </row>
    <row r="69" spans="1:12" ht="24.95" customHeight="1" x14ac:dyDescent="0.35">
      <c r="A69" s="65">
        <v>55</v>
      </c>
      <c r="B69" s="66">
        <v>1600700078</v>
      </c>
      <c r="C69" s="67" t="s">
        <v>84</v>
      </c>
      <c r="D69" s="65" t="s">
        <v>86</v>
      </c>
      <c r="E69" s="68"/>
      <c r="F69" s="68">
        <v>0</v>
      </c>
      <c r="G69" s="68"/>
      <c r="H69" s="68">
        <v>0</v>
      </c>
      <c r="I69" s="68">
        <v>4195.84</v>
      </c>
      <c r="J69" s="68">
        <v>3922</v>
      </c>
      <c r="K69" s="68">
        <v>7270.6500000000015</v>
      </c>
      <c r="L69" s="69">
        <f t="shared" si="1"/>
        <v>15388.490000000002</v>
      </c>
    </row>
    <row r="70" spans="1:12" ht="24.95" customHeight="1" x14ac:dyDescent="0.35">
      <c r="A70" s="71">
        <v>56</v>
      </c>
      <c r="B70" s="66">
        <v>1600700079</v>
      </c>
      <c r="C70" s="67" t="s">
        <v>84</v>
      </c>
      <c r="D70" s="65" t="s">
        <v>87</v>
      </c>
      <c r="E70" s="68">
        <v>222455</v>
      </c>
      <c r="F70" s="68"/>
      <c r="G70" s="68">
        <v>0</v>
      </c>
      <c r="H70" s="68">
        <v>0</v>
      </c>
      <c r="I70" s="68">
        <v>8256.0900000000111</v>
      </c>
      <c r="J70" s="68">
        <v>2795</v>
      </c>
      <c r="K70" s="68">
        <v>749</v>
      </c>
      <c r="L70" s="69">
        <f t="shared" si="1"/>
        <v>234255.09000000003</v>
      </c>
    </row>
    <row r="71" spans="1:12" ht="24.95" customHeight="1" x14ac:dyDescent="0.35">
      <c r="A71" s="65">
        <v>57</v>
      </c>
      <c r="B71" s="66">
        <v>1600700080</v>
      </c>
      <c r="C71" s="67" t="s">
        <v>84</v>
      </c>
      <c r="D71" s="65" t="s">
        <v>88</v>
      </c>
      <c r="E71" s="68"/>
      <c r="F71" s="68">
        <v>0</v>
      </c>
      <c r="G71" s="68"/>
      <c r="H71" s="68"/>
      <c r="I71" s="68">
        <v>5715.9400000000023</v>
      </c>
      <c r="J71" s="68">
        <v>578</v>
      </c>
      <c r="K71" s="68">
        <v>0</v>
      </c>
      <c r="L71" s="69">
        <f t="shared" si="1"/>
        <v>6293.9400000000023</v>
      </c>
    </row>
    <row r="72" spans="1:12" ht="24.95" customHeight="1" x14ac:dyDescent="0.35">
      <c r="A72" s="71">
        <v>58</v>
      </c>
      <c r="B72" s="66">
        <v>1600700081</v>
      </c>
      <c r="C72" s="67" t="s">
        <v>84</v>
      </c>
      <c r="D72" s="65" t="s">
        <v>89</v>
      </c>
      <c r="E72" s="68"/>
      <c r="F72" s="68"/>
      <c r="G72" s="68">
        <v>0</v>
      </c>
      <c r="H72" s="68">
        <v>0</v>
      </c>
      <c r="I72" s="68">
        <v>6216.6099999999969</v>
      </c>
      <c r="J72" s="68">
        <v>4199.1399999999994</v>
      </c>
      <c r="K72" s="68">
        <v>3745</v>
      </c>
      <c r="L72" s="69">
        <f t="shared" si="1"/>
        <v>14160.749999999996</v>
      </c>
    </row>
    <row r="73" spans="1:12" ht="24.95" customHeight="1" x14ac:dyDescent="0.35">
      <c r="A73" s="65">
        <v>59</v>
      </c>
      <c r="B73" s="66">
        <v>1600700082</v>
      </c>
      <c r="C73" s="67" t="s">
        <v>84</v>
      </c>
      <c r="D73" s="65" t="s">
        <v>90</v>
      </c>
      <c r="E73" s="68"/>
      <c r="F73" s="68">
        <v>0</v>
      </c>
      <c r="G73" s="68">
        <v>0</v>
      </c>
      <c r="H73" s="68">
        <v>0</v>
      </c>
      <c r="I73" s="68">
        <v>10258.239999999991</v>
      </c>
      <c r="J73" s="68">
        <v>6127</v>
      </c>
      <c r="K73" s="68">
        <v>2889</v>
      </c>
      <c r="L73" s="69">
        <f t="shared" si="1"/>
        <v>19274.239999999991</v>
      </c>
    </row>
    <row r="74" spans="1:12" ht="24.95" customHeight="1" x14ac:dyDescent="0.35">
      <c r="A74" s="71">
        <v>60</v>
      </c>
      <c r="B74" s="74">
        <v>1600700083</v>
      </c>
      <c r="C74" s="67" t="s">
        <v>84</v>
      </c>
      <c r="D74" s="65" t="s">
        <v>91</v>
      </c>
      <c r="E74" s="68"/>
      <c r="F74" s="68">
        <v>0</v>
      </c>
      <c r="G74" s="68">
        <v>0</v>
      </c>
      <c r="H74" s="68">
        <v>0</v>
      </c>
      <c r="I74" s="68">
        <v>8821.7599999999948</v>
      </c>
      <c r="J74" s="68">
        <v>3554</v>
      </c>
      <c r="K74" s="68">
        <v>4173</v>
      </c>
      <c r="L74" s="69">
        <f t="shared" si="1"/>
        <v>16548.759999999995</v>
      </c>
    </row>
    <row r="75" spans="1:12" ht="24.95" customHeight="1" x14ac:dyDescent="0.35">
      <c r="A75" s="65">
        <v>61</v>
      </c>
      <c r="B75" s="66">
        <v>1600700084</v>
      </c>
      <c r="C75" s="67" t="s">
        <v>84</v>
      </c>
      <c r="D75" s="65" t="s">
        <v>92</v>
      </c>
      <c r="E75" s="68"/>
      <c r="F75" s="68">
        <v>0</v>
      </c>
      <c r="G75" s="68">
        <v>0</v>
      </c>
      <c r="H75" s="68">
        <v>0</v>
      </c>
      <c r="I75" s="68">
        <v>6083.1100000000006</v>
      </c>
      <c r="J75" s="68">
        <v>1399</v>
      </c>
      <c r="K75" s="68">
        <v>0</v>
      </c>
      <c r="L75" s="69">
        <f t="shared" si="1"/>
        <v>7482.1100000000006</v>
      </c>
    </row>
    <row r="76" spans="1:12" ht="24.95" customHeight="1" x14ac:dyDescent="0.35">
      <c r="A76" s="71">
        <v>62</v>
      </c>
      <c r="B76" s="66">
        <v>1600700085</v>
      </c>
      <c r="C76" s="67" t="s">
        <v>84</v>
      </c>
      <c r="D76" s="65" t="s">
        <v>93</v>
      </c>
      <c r="E76" s="68"/>
      <c r="F76" s="68">
        <v>45000</v>
      </c>
      <c r="G76" s="68">
        <v>137920.69999999995</v>
      </c>
      <c r="H76" s="68">
        <v>0</v>
      </c>
      <c r="I76" s="68">
        <v>4466.7700000000004</v>
      </c>
      <c r="J76" s="68">
        <v>1759</v>
      </c>
      <c r="K76" s="68">
        <v>1380.2999999999993</v>
      </c>
      <c r="L76" s="69">
        <f t="shared" ref="L76:L139" si="2">SUM(E76:K76)</f>
        <v>190526.76999999993</v>
      </c>
    </row>
    <row r="77" spans="1:12" ht="24.95" hidden="1" customHeight="1" x14ac:dyDescent="0.35">
      <c r="A77" s="65">
        <v>58</v>
      </c>
      <c r="B77" s="74">
        <v>1600700086</v>
      </c>
      <c r="C77" s="67" t="s">
        <v>84</v>
      </c>
      <c r="D77" s="65" t="s">
        <v>94</v>
      </c>
      <c r="E77" s="68"/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9">
        <f t="shared" si="2"/>
        <v>0</v>
      </c>
    </row>
    <row r="78" spans="1:12" ht="24.95" customHeight="1" x14ac:dyDescent="0.35">
      <c r="A78" s="71">
        <v>63</v>
      </c>
      <c r="B78" s="66">
        <v>1600700087</v>
      </c>
      <c r="C78" s="67" t="s">
        <v>84</v>
      </c>
      <c r="D78" s="65" t="s">
        <v>95</v>
      </c>
      <c r="E78" s="68"/>
      <c r="F78" s="68">
        <v>0</v>
      </c>
      <c r="G78" s="68">
        <v>0</v>
      </c>
      <c r="H78" s="68">
        <v>0</v>
      </c>
      <c r="I78" s="68">
        <v>4663.0599999999977</v>
      </c>
      <c r="J78" s="68">
        <v>5922</v>
      </c>
      <c r="K78" s="68">
        <v>1594.3000000000002</v>
      </c>
      <c r="L78" s="69">
        <f t="shared" si="2"/>
        <v>12179.359999999997</v>
      </c>
    </row>
    <row r="79" spans="1:12" ht="24.95" customHeight="1" x14ac:dyDescent="0.35">
      <c r="A79" s="65">
        <v>64</v>
      </c>
      <c r="B79" s="74">
        <v>1600700088</v>
      </c>
      <c r="C79" s="67" t="s">
        <v>84</v>
      </c>
      <c r="D79" s="65" t="s">
        <v>96</v>
      </c>
      <c r="E79" s="68"/>
      <c r="F79" s="68">
        <v>0</v>
      </c>
      <c r="G79" s="68">
        <v>0</v>
      </c>
      <c r="H79" s="68">
        <v>0</v>
      </c>
      <c r="I79" s="68">
        <v>7747.8700000000026</v>
      </c>
      <c r="J79" s="68">
        <v>5770</v>
      </c>
      <c r="K79" s="68">
        <v>1262.5999999999995</v>
      </c>
      <c r="L79" s="69">
        <f t="shared" si="2"/>
        <v>14780.470000000001</v>
      </c>
    </row>
    <row r="80" spans="1:12" ht="24.95" customHeight="1" x14ac:dyDescent="0.35">
      <c r="A80" s="71">
        <v>65</v>
      </c>
      <c r="B80" s="66">
        <v>1600700089</v>
      </c>
      <c r="C80" s="67" t="s">
        <v>84</v>
      </c>
      <c r="D80" s="79" t="s">
        <v>97</v>
      </c>
      <c r="E80" s="80"/>
      <c r="F80" s="80">
        <v>0</v>
      </c>
      <c r="G80" s="80">
        <v>0</v>
      </c>
      <c r="H80" s="80"/>
      <c r="I80" s="80">
        <v>3898.010000000002</v>
      </c>
      <c r="J80" s="80">
        <v>2300</v>
      </c>
      <c r="K80" s="80">
        <v>1464.6000000000004</v>
      </c>
      <c r="L80" s="69">
        <f t="shared" si="2"/>
        <v>7662.6100000000024</v>
      </c>
    </row>
    <row r="81" spans="1:12" ht="24.95" customHeight="1" x14ac:dyDescent="0.35">
      <c r="A81" s="65">
        <v>66</v>
      </c>
      <c r="B81" s="66">
        <v>1600700090</v>
      </c>
      <c r="C81" s="67" t="s">
        <v>32</v>
      </c>
      <c r="D81" s="65" t="s">
        <v>98</v>
      </c>
      <c r="E81" s="68"/>
      <c r="F81" s="68">
        <v>0</v>
      </c>
      <c r="G81" s="68">
        <v>0</v>
      </c>
      <c r="H81" s="68">
        <v>0</v>
      </c>
      <c r="I81" s="68">
        <v>5975.6100000000042</v>
      </c>
      <c r="J81" s="68">
        <v>4378</v>
      </c>
      <c r="K81" s="68">
        <v>1904.6000000000004</v>
      </c>
      <c r="L81" s="69">
        <f t="shared" si="2"/>
        <v>12258.210000000005</v>
      </c>
    </row>
    <row r="82" spans="1:12" ht="24.95" customHeight="1" x14ac:dyDescent="0.35">
      <c r="A82" s="71">
        <v>67</v>
      </c>
      <c r="B82" s="66">
        <v>1600700091</v>
      </c>
      <c r="C82" s="67" t="s">
        <v>84</v>
      </c>
      <c r="D82" s="65" t="s">
        <v>99</v>
      </c>
      <c r="E82" s="68"/>
      <c r="F82" s="68">
        <v>0</v>
      </c>
      <c r="G82" s="68">
        <v>0</v>
      </c>
      <c r="H82" s="68">
        <v>0</v>
      </c>
      <c r="I82" s="68">
        <v>4163.57</v>
      </c>
      <c r="J82" s="68">
        <v>2500</v>
      </c>
      <c r="K82" s="68">
        <v>2033</v>
      </c>
      <c r="L82" s="69">
        <f t="shared" si="2"/>
        <v>8696.57</v>
      </c>
    </row>
    <row r="83" spans="1:12" ht="24.95" customHeight="1" x14ac:dyDescent="0.35">
      <c r="A83" s="65">
        <v>68</v>
      </c>
      <c r="B83" s="74">
        <v>1600700092</v>
      </c>
      <c r="C83" s="67" t="s">
        <v>32</v>
      </c>
      <c r="D83" s="65" t="s">
        <v>100</v>
      </c>
      <c r="E83" s="68"/>
      <c r="F83" s="68">
        <v>0</v>
      </c>
      <c r="G83" s="68">
        <v>257305.09000000008</v>
      </c>
      <c r="H83" s="68">
        <v>0</v>
      </c>
      <c r="I83" s="68">
        <v>15834.930000000004</v>
      </c>
      <c r="J83" s="68">
        <v>5442</v>
      </c>
      <c r="K83" s="68">
        <v>3527.7900000000009</v>
      </c>
      <c r="L83" s="69">
        <f t="shared" si="2"/>
        <v>282109.81000000006</v>
      </c>
    </row>
    <row r="84" spans="1:12" ht="24.95" hidden="1" customHeight="1" x14ac:dyDescent="0.35">
      <c r="A84" s="71">
        <v>63</v>
      </c>
      <c r="B84" s="66">
        <v>1600700093</v>
      </c>
      <c r="C84" s="67" t="s">
        <v>84</v>
      </c>
      <c r="D84" s="79" t="s">
        <v>101</v>
      </c>
      <c r="E84" s="80"/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69">
        <f t="shared" si="2"/>
        <v>0</v>
      </c>
    </row>
    <row r="85" spans="1:12" ht="24.95" hidden="1" customHeight="1" x14ac:dyDescent="0.35">
      <c r="A85" s="65">
        <v>64</v>
      </c>
      <c r="B85" s="74">
        <v>1600700094</v>
      </c>
      <c r="C85" s="67" t="s">
        <v>84</v>
      </c>
      <c r="D85" s="65" t="s">
        <v>102</v>
      </c>
      <c r="E85" s="68"/>
      <c r="F85" s="68">
        <v>0</v>
      </c>
      <c r="G85" s="68"/>
      <c r="H85" s="68"/>
      <c r="I85" s="68"/>
      <c r="J85" s="68"/>
      <c r="K85" s="68"/>
      <c r="L85" s="69">
        <f t="shared" si="2"/>
        <v>0</v>
      </c>
    </row>
    <row r="86" spans="1:12" ht="24.95" customHeight="1" x14ac:dyDescent="0.35">
      <c r="A86" s="71">
        <v>69</v>
      </c>
      <c r="B86" s="66">
        <v>1600700095</v>
      </c>
      <c r="C86" s="67" t="s">
        <v>84</v>
      </c>
      <c r="D86" s="65" t="s">
        <v>103</v>
      </c>
      <c r="E86" s="68"/>
      <c r="F86" s="68">
        <v>0</v>
      </c>
      <c r="G86" s="68">
        <v>0</v>
      </c>
      <c r="H86" s="68"/>
      <c r="I86" s="68">
        <v>11213.759999999991</v>
      </c>
      <c r="J86" s="68">
        <v>2314</v>
      </c>
      <c r="K86" s="68">
        <v>3111.5600000000004</v>
      </c>
      <c r="L86" s="69">
        <f t="shared" si="2"/>
        <v>16639.319999999992</v>
      </c>
    </row>
    <row r="87" spans="1:12" ht="24.95" customHeight="1" x14ac:dyDescent="0.35">
      <c r="A87" s="65">
        <v>70</v>
      </c>
      <c r="B87" s="66">
        <v>1600700096</v>
      </c>
      <c r="C87" s="67" t="s">
        <v>84</v>
      </c>
      <c r="D87" s="65" t="s">
        <v>104</v>
      </c>
      <c r="E87" s="68"/>
      <c r="F87" s="68">
        <v>0</v>
      </c>
      <c r="G87" s="68">
        <v>0</v>
      </c>
      <c r="H87" s="68">
        <v>0</v>
      </c>
      <c r="I87" s="68">
        <v>0</v>
      </c>
      <c r="J87" s="68">
        <v>2253</v>
      </c>
      <c r="K87" s="68">
        <v>2225.6099999999988</v>
      </c>
      <c r="L87" s="69">
        <f t="shared" si="2"/>
        <v>4478.6099999999988</v>
      </c>
    </row>
    <row r="88" spans="1:12" ht="24.95" customHeight="1" x14ac:dyDescent="0.35">
      <c r="A88" s="71">
        <v>71</v>
      </c>
      <c r="B88" s="66">
        <v>1600700097</v>
      </c>
      <c r="C88" s="67" t="s">
        <v>84</v>
      </c>
      <c r="D88" s="65" t="s">
        <v>82</v>
      </c>
      <c r="E88" s="68"/>
      <c r="F88" s="68">
        <v>0</v>
      </c>
      <c r="G88" s="68">
        <v>2.0000000018626451E-2</v>
      </c>
      <c r="H88" s="68">
        <v>0</v>
      </c>
      <c r="I88" s="68">
        <v>7006.0500000000029</v>
      </c>
      <c r="J88" s="68">
        <v>2182</v>
      </c>
      <c r="K88" s="68">
        <v>1281.8599999999997</v>
      </c>
      <c r="L88" s="69">
        <f t="shared" si="2"/>
        <v>10469.930000000022</v>
      </c>
    </row>
    <row r="89" spans="1:12" ht="24.95" customHeight="1" x14ac:dyDescent="0.35">
      <c r="A89" s="65">
        <v>72</v>
      </c>
      <c r="B89" s="66">
        <v>1600700098</v>
      </c>
      <c r="C89" s="67" t="s">
        <v>84</v>
      </c>
      <c r="D89" s="65" t="s">
        <v>105</v>
      </c>
      <c r="E89" s="68"/>
      <c r="F89" s="68">
        <v>0</v>
      </c>
      <c r="G89" s="68">
        <v>0</v>
      </c>
      <c r="H89" s="68">
        <v>0</v>
      </c>
      <c r="I89" s="68">
        <v>6100.07</v>
      </c>
      <c r="J89" s="68">
        <v>0</v>
      </c>
      <c r="K89" s="68">
        <v>856</v>
      </c>
      <c r="L89" s="69">
        <f t="shared" si="2"/>
        <v>6956.07</v>
      </c>
    </row>
    <row r="90" spans="1:12" ht="24.95" customHeight="1" x14ac:dyDescent="0.35">
      <c r="A90" s="71">
        <v>73</v>
      </c>
      <c r="B90" s="66">
        <v>1600700099</v>
      </c>
      <c r="C90" s="67" t="s">
        <v>84</v>
      </c>
      <c r="D90" s="65" t="s">
        <v>106</v>
      </c>
      <c r="E90" s="68"/>
      <c r="F90" s="68">
        <v>0</v>
      </c>
      <c r="G90" s="68">
        <v>0</v>
      </c>
      <c r="H90" s="68">
        <v>0</v>
      </c>
      <c r="I90" s="68">
        <v>4424.4499999999971</v>
      </c>
      <c r="J90" s="68">
        <v>3379</v>
      </c>
      <c r="K90" s="68">
        <v>8324.5999999999985</v>
      </c>
      <c r="L90" s="69">
        <f t="shared" si="2"/>
        <v>16128.049999999996</v>
      </c>
    </row>
    <row r="91" spans="1:12" ht="24.95" customHeight="1" x14ac:dyDescent="0.35">
      <c r="A91" s="65">
        <v>74</v>
      </c>
      <c r="B91" s="74">
        <v>1600700100</v>
      </c>
      <c r="C91" s="67" t="s">
        <v>32</v>
      </c>
      <c r="D91" s="65" t="s">
        <v>107</v>
      </c>
      <c r="E91" s="68"/>
      <c r="F91" s="68"/>
      <c r="G91" s="68">
        <v>0</v>
      </c>
      <c r="H91" s="68">
        <v>97814.04999999993</v>
      </c>
      <c r="I91" s="68">
        <v>6631.9700000000012</v>
      </c>
      <c r="J91" s="68">
        <v>3448</v>
      </c>
      <c r="K91" s="68">
        <v>10967.5</v>
      </c>
      <c r="L91" s="69">
        <f t="shared" si="2"/>
        <v>118861.51999999993</v>
      </c>
    </row>
    <row r="92" spans="1:12" ht="24.95" customHeight="1" x14ac:dyDescent="0.35">
      <c r="A92" s="71">
        <v>75</v>
      </c>
      <c r="B92" s="66">
        <v>1600700101</v>
      </c>
      <c r="C92" s="67" t="s">
        <v>84</v>
      </c>
      <c r="D92" s="65" t="s">
        <v>57</v>
      </c>
      <c r="E92" s="68"/>
      <c r="F92" s="68">
        <v>0</v>
      </c>
      <c r="G92" s="68">
        <v>0</v>
      </c>
      <c r="H92" s="68">
        <v>0</v>
      </c>
      <c r="I92" s="68">
        <v>8978.3700000000026</v>
      </c>
      <c r="J92" s="68">
        <v>3340</v>
      </c>
      <c r="K92" s="68">
        <v>2525.1999999999989</v>
      </c>
      <c r="L92" s="69">
        <f t="shared" si="2"/>
        <v>14843.570000000002</v>
      </c>
    </row>
    <row r="93" spans="1:12" ht="24.95" customHeight="1" x14ac:dyDescent="0.35">
      <c r="A93" s="65">
        <v>76</v>
      </c>
      <c r="B93" s="66">
        <v>1600700102</v>
      </c>
      <c r="C93" s="67" t="s">
        <v>84</v>
      </c>
      <c r="D93" s="65" t="s">
        <v>108</v>
      </c>
      <c r="E93" s="68"/>
      <c r="F93" s="68">
        <v>0</v>
      </c>
      <c r="G93" s="68">
        <v>0</v>
      </c>
      <c r="H93" s="68">
        <v>0</v>
      </c>
      <c r="I93" s="68">
        <v>9198.429999999993</v>
      </c>
      <c r="J93" s="68">
        <v>2538</v>
      </c>
      <c r="K93" s="68">
        <v>2675</v>
      </c>
      <c r="L93" s="69">
        <f t="shared" si="2"/>
        <v>14411.429999999993</v>
      </c>
    </row>
    <row r="94" spans="1:12" ht="24.95" customHeight="1" x14ac:dyDescent="0.35">
      <c r="A94" s="71">
        <v>77</v>
      </c>
      <c r="B94" s="66">
        <v>1600700103</v>
      </c>
      <c r="C94" s="67" t="s">
        <v>84</v>
      </c>
      <c r="D94" s="65" t="s">
        <v>109</v>
      </c>
      <c r="E94" s="68"/>
      <c r="F94" s="68">
        <v>0</v>
      </c>
      <c r="G94" s="68">
        <v>0</v>
      </c>
      <c r="H94" s="68">
        <v>0</v>
      </c>
      <c r="I94" s="68">
        <v>6345.3100000000013</v>
      </c>
      <c r="J94" s="68">
        <v>3400</v>
      </c>
      <c r="K94" s="68">
        <v>2247</v>
      </c>
      <c r="L94" s="69">
        <f t="shared" si="2"/>
        <v>11992.310000000001</v>
      </c>
    </row>
    <row r="95" spans="1:12" ht="24.95" customHeight="1" x14ac:dyDescent="0.35">
      <c r="A95" s="65">
        <v>78</v>
      </c>
      <c r="B95" s="66">
        <v>1600700104</v>
      </c>
      <c r="C95" s="67" t="s">
        <v>84</v>
      </c>
      <c r="D95" s="65" t="s">
        <v>110</v>
      </c>
      <c r="E95" s="68"/>
      <c r="F95" s="68">
        <v>0</v>
      </c>
      <c r="G95" s="68">
        <v>0</v>
      </c>
      <c r="H95" s="68">
        <v>0</v>
      </c>
      <c r="I95" s="68">
        <v>6417.8600000000042</v>
      </c>
      <c r="J95" s="68">
        <v>3094</v>
      </c>
      <c r="K95" s="68">
        <v>749</v>
      </c>
      <c r="L95" s="69">
        <f t="shared" si="2"/>
        <v>10260.860000000004</v>
      </c>
    </row>
    <row r="96" spans="1:12" ht="24.95" customHeight="1" x14ac:dyDescent="0.35">
      <c r="A96" s="71">
        <v>79</v>
      </c>
      <c r="B96" s="66">
        <v>1600700105</v>
      </c>
      <c r="C96" s="78" t="s">
        <v>84</v>
      </c>
      <c r="D96" s="79" t="s">
        <v>59</v>
      </c>
      <c r="E96" s="80"/>
      <c r="F96" s="80">
        <v>0</v>
      </c>
      <c r="G96" s="80">
        <v>0</v>
      </c>
      <c r="H96" s="80">
        <v>0</v>
      </c>
      <c r="I96" s="80">
        <v>8702.5299999999988</v>
      </c>
      <c r="J96" s="80">
        <v>8109</v>
      </c>
      <c r="K96" s="80">
        <v>1893.8999999999996</v>
      </c>
      <c r="L96" s="69">
        <f t="shared" si="2"/>
        <v>18705.43</v>
      </c>
    </row>
    <row r="97" spans="1:12" ht="24.95" hidden="1" customHeight="1" x14ac:dyDescent="0.35">
      <c r="A97" s="65">
        <v>76</v>
      </c>
      <c r="B97" s="66">
        <v>1600700106</v>
      </c>
      <c r="C97" s="67" t="s">
        <v>84</v>
      </c>
      <c r="D97" s="65" t="s">
        <v>111</v>
      </c>
      <c r="E97" s="68"/>
      <c r="F97" s="68"/>
      <c r="G97" s="68"/>
      <c r="H97" s="68">
        <v>0</v>
      </c>
      <c r="I97" s="68"/>
      <c r="J97" s="68"/>
      <c r="K97" s="68"/>
      <c r="L97" s="69">
        <f t="shared" si="2"/>
        <v>0</v>
      </c>
    </row>
    <row r="98" spans="1:12" ht="24.95" customHeight="1" x14ac:dyDescent="0.35">
      <c r="A98" s="71">
        <v>80</v>
      </c>
      <c r="B98" s="66">
        <v>1600700107</v>
      </c>
      <c r="C98" s="67" t="s">
        <v>84</v>
      </c>
      <c r="D98" s="65" t="s">
        <v>112</v>
      </c>
      <c r="E98" s="68"/>
      <c r="F98" s="68">
        <v>0</v>
      </c>
      <c r="G98" s="68">
        <v>0</v>
      </c>
      <c r="H98" s="68">
        <v>0</v>
      </c>
      <c r="I98" s="68">
        <v>5647.32</v>
      </c>
      <c r="J98" s="68">
        <v>2238</v>
      </c>
      <c r="K98" s="68">
        <v>2675</v>
      </c>
      <c r="L98" s="69">
        <f t="shared" si="2"/>
        <v>10560.32</v>
      </c>
    </row>
    <row r="99" spans="1:12" ht="24.95" customHeight="1" x14ac:dyDescent="0.35">
      <c r="A99" s="65">
        <v>81</v>
      </c>
      <c r="B99" s="66">
        <v>1600700108</v>
      </c>
      <c r="C99" s="67" t="s">
        <v>84</v>
      </c>
      <c r="D99" s="65" t="s">
        <v>113</v>
      </c>
      <c r="E99" s="68"/>
      <c r="F99" s="68">
        <v>0</v>
      </c>
      <c r="G99" s="68">
        <v>0</v>
      </c>
      <c r="H99" s="68">
        <v>0</v>
      </c>
      <c r="I99" s="68">
        <v>4005.0099999999948</v>
      </c>
      <c r="J99" s="68">
        <v>1648</v>
      </c>
      <c r="K99" s="68">
        <v>749</v>
      </c>
      <c r="L99" s="69">
        <f t="shared" si="2"/>
        <v>6402.0099999999948</v>
      </c>
    </row>
    <row r="100" spans="1:12" ht="24.95" customHeight="1" x14ac:dyDescent="0.35">
      <c r="A100" s="71">
        <v>82</v>
      </c>
      <c r="B100" s="74">
        <v>1600700109</v>
      </c>
      <c r="C100" s="67" t="s">
        <v>84</v>
      </c>
      <c r="D100" s="65" t="s">
        <v>114</v>
      </c>
      <c r="E100" s="68"/>
      <c r="F100" s="68">
        <v>0</v>
      </c>
      <c r="G100" s="68">
        <v>0</v>
      </c>
      <c r="H100" s="68">
        <v>0</v>
      </c>
      <c r="I100" s="68">
        <v>0</v>
      </c>
      <c r="J100" s="68">
        <v>2129</v>
      </c>
      <c r="K100" s="68">
        <v>749</v>
      </c>
      <c r="L100" s="69">
        <f t="shared" si="2"/>
        <v>2878</v>
      </c>
    </row>
    <row r="101" spans="1:12" ht="24.95" customHeight="1" x14ac:dyDescent="0.35">
      <c r="A101" s="65">
        <v>83</v>
      </c>
      <c r="B101" s="66">
        <v>1600700110</v>
      </c>
      <c r="C101" s="67" t="s">
        <v>84</v>
      </c>
      <c r="D101" s="65" t="s">
        <v>115</v>
      </c>
      <c r="E101" s="68"/>
      <c r="F101" s="68">
        <v>0</v>
      </c>
      <c r="G101" s="68">
        <v>0</v>
      </c>
      <c r="H101" s="68"/>
      <c r="I101" s="68"/>
      <c r="J101" s="68">
        <v>8164.3</v>
      </c>
      <c r="K101" s="68"/>
      <c r="L101" s="69">
        <f t="shared" si="2"/>
        <v>8164.3</v>
      </c>
    </row>
    <row r="102" spans="1:12" ht="24.95" customHeight="1" x14ac:dyDescent="0.35">
      <c r="A102" s="71">
        <v>84</v>
      </c>
      <c r="B102" s="66">
        <v>1600700111</v>
      </c>
      <c r="C102" s="67" t="s">
        <v>84</v>
      </c>
      <c r="D102" s="65" t="s">
        <v>116</v>
      </c>
      <c r="E102" s="68"/>
      <c r="F102" s="68">
        <v>0</v>
      </c>
      <c r="G102" s="68">
        <v>0</v>
      </c>
      <c r="H102" s="68">
        <v>0</v>
      </c>
      <c r="I102" s="68">
        <v>4300</v>
      </c>
      <c r="J102" s="68">
        <v>3363</v>
      </c>
      <c r="K102" s="68">
        <v>2247</v>
      </c>
      <c r="L102" s="69">
        <f t="shared" si="2"/>
        <v>9910</v>
      </c>
    </row>
    <row r="103" spans="1:12" ht="24.95" customHeight="1" x14ac:dyDescent="0.35">
      <c r="A103" s="65">
        <v>85</v>
      </c>
      <c r="B103" s="66">
        <v>1600700112</v>
      </c>
      <c r="C103" s="67" t="s">
        <v>84</v>
      </c>
      <c r="D103" s="65" t="s">
        <v>117</v>
      </c>
      <c r="E103" s="68"/>
      <c r="F103" s="68">
        <v>0</v>
      </c>
      <c r="G103" s="68">
        <v>0</v>
      </c>
      <c r="H103" s="68">
        <v>0</v>
      </c>
      <c r="I103" s="68">
        <v>5897.369999999999</v>
      </c>
      <c r="J103" s="68">
        <v>3863</v>
      </c>
      <c r="K103" s="68">
        <v>1324.1800000000003</v>
      </c>
      <c r="L103" s="69">
        <f t="shared" si="2"/>
        <v>11084.55</v>
      </c>
    </row>
    <row r="104" spans="1:12" ht="24.95" customHeight="1" x14ac:dyDescent="0.35">
      <c r="A104" s="71">
        <v>86</v>
      </c>
      <c r="B104" s="74">
        <v>1600700113</v>
      </c>
      <c r="C104" s="67" t="s">
        <v>84</v>
      </c>
      <c r="D104" s="65" t="s">
        <v>118</v>
      </c>
      <c r="E104" s="68"/>
      <c r="F104" s="68">
        <v>115750</v>
      </c>
      <c r="G104" s="68">
        <v>0</v>
      </c>
      <c r="H104" s="68">
        <v>0</v>
      </c>
      <c r="I104" s="68">
        <v>10069.450000000004</v>
      </c>
      <c r="J104" s="68">
        <v>2088</v>
      </c>
      <c r="K104" s="68">
        <v>749</v>
      </c>
      <c r="L104" s="69">
        <f t="shared" si="2"/>
        <v>128656.45000000001</v>
      </c>
    </row>
    <row r="105" spans="1:12" ht="24.95" customHeight="1" x14ac:dyDescent="0.35">
      <c r="A105" s="65">
        <v>87</v>
      </c>
      <c r="B105" s="66">
        <v>1600700114</v>
      </c>
      <c r="C105" s="67" t="s">
        <v>84</v>
      </c>
      <c r="D105" s="65" t="s">
        <v>119</v>
      </c>
      <c r="E105" s="68"/>
      <c r="F105" s="68">
        <v>0</v>
      </c>
      <c r="G105" s="68">
        <v>0</v>
      </c>
      <c r="H105" s="68">
        <v>0</v>
      </c>
      <c r="I105" s="68">
        <v>7695.4400000000023</v>
      </c>
      <c r="J105" s="68">
        <v>4163</v>
      </c>
      <c r="K105" s="68">
        <v>749</v>
      </c>
      <c r="L105" s="69">
        <f t="shared" si="2"/>
        <v>12607.440000000002</v>
      </c>
    </row>
    <row r="106" spans="1:12" ht="24.95" customHeight="1" x14ac:dyDescent="0.35">
      <c r="A106" s="71">
        <v>88</v>
      </c>
      <c r="B106" s="66">
        <v>1600700115</v>
      </c>
      <c r="C106" s="67" t="s">
        <v>84</v>
      </c>
      <c r="D106" s="65" t="s">
        <v>65</v>
      </c>
      <c r="E106" s="68"/>
      <c r="F106" s="68">
        <v>0</v>
      </c>
      <c r="G106" s="68">
        <v>0</v>
      </c>
      <c r="H106" s="68">
        <v>0</v>
      </c>
      <c r="I106" s="81">
        <v>8504.64</v>
      </c>
      <c r="J106" s="68">
        <v>8126</v>
      </c>
      <c r="K106" s="68">
        <v>3424</v>
      </c>
      <c r="L106" s="69">
        <f t="shared" si="2"/>
        <v>20054.64</v>
      </c>
    </row>
    <row r="107" spans="1:12" s="82" customFormat="1" ht="24.95" customHeight="1" x14ac:dyDescent="0.35">
      <c r="A107" s="65">
        <v>89</v>
      </c>
      <c r="B107" s="74">
        <v>1600700116</v>
      </c>
      <c r="C107" s="75" t="s">
        <v>84</v>
      </c>
      <c r="D107" s="76" t="s">
        <v>120</v>
      </c>
      <c r="E107" s="77"/>
      <c r="F107" s="77">
        <v>300</v>
      </c>
      <c r="G107" s="77"/>
      <c r="H107" s="77"/>
      <c r="I107" s="77"/>
      <c r="J107" s="77"/>
      <c r="K107" s="77"/>
      <c r="L107" s="69">
        <f t="shared" si="2"/>
        <v>300</v>
      </c>
    </row>
    <row r="108" spans="1:12" ht="24.95" customHeight="1" x14ac:dyDescent="0.35">
      <c r="A108" s="71">
        <v>90</v>
      </c>
      <c r="B108" s="83">
        <v>1600700117</v>
      </c>
      <c r="C108" s="84" t="s">
        <v>32</v>
      </c>
      <c r="D108" s="85" t="s">
        <v>121</v>
      </c>
      <c r="E108" s="86"/>
      <c r="F108" s="86">
        <v>0</v>
      </c>
      <c r="G108" s="86">
        <v>0</v>
      </c>
      <c r="H108" s="86">
        <v>0</v>
      </c>
      <c r="I108" s="86">
        <v>5344.6500000000015</v>
      </c>
      <c r="J108" s="86">
        <v>2469</v>
      </c>
      <c r="K108" s="86">
        <v>2450.2999999999993</v>
      </c>
      <c r="L108" s="69">
        <f t="shared" si="2"/>
        <v>10263.950000000001</v>
      </c>
    </row>
    <row r="109" spans="1:12" ht="24.95" hidden="1" customHeight="1" x14ac:dyDescent="0.35">
      <c r="A109" s="65">
        <v>21</v>
      </c>
      <c r="B109" s="66">
        <v>1600700118</v>
      </c>
      <c r="C109" s="67" t="s">
        <v>84</v>
      </c>
      <c r="D109" s="65" t="s">
        <v>122</v>
      </c>
      <c r="E109" s="68"/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9">
        <f t="shared" si="2"/>
        <v>0</v>
      </c>
    </row>
    <row r="110" spans="1:12" ht="24.95" customHeight="1" x14ac:dyDescent="0.35">
      <c r="A110" s="71">
        <v>91</v>
      </c>
      <c r="B110" s="66">
        <v>1600700119</v>
      </c>
      <c r="C110" s="67" t="s">
        <v>84</v>
      </c>
      <c r="D110" s="65" t="s">
        <v>123</v>
      </c>
      <c r="E110" s="68"/>
      <c r="F110" s="68">
        <v>0</v>
      </c>
      <c r="G110" s="68">
        <v>0</v>
      </c>
      <c r="H110" s="68">
        <v>0</v>
      </c>
      <c r="I110" s="68">
        <v>5539.3900000000031</v>
      </c>
      <c r="J110" s="68">
        <v>2701</v>
      </c>
      <c r="K110" s="68">
        <v>2771.2999999999993</v>
      </c>
      <c r="L110" s="69">
        <f t="shared" si="2"/>
        <v>11011.690000000002</v>
      </c>
    </row>
    <row r="111" spans="1:12" ht="24.95" hidden="1" customHeight="1" x14ac:dyDescent="0.35">
      <c r="A111" s="65">
        <v>89</v>
      </c>
      <c r="B111" s="66">
        <v>1600700120</v>
      </c>
      <c r="C111" s="67" t="s">
        <v>84</v>
      </c>
      <c r="D111" s="79" t="s">
        <v>124</v>
      </c>
      <c r="E111" s="80"/>
      <c r="F111" s="80">
        <v>0</v>
      </c>
      <c r="G111" s="80">
        <v>0</v>
      </c>
      <c r="H111" s="80">
        <v>0</v>
      </c>
      <c r="I111" s="80">
        <v>0</v>
      </c>
      <c r="J111" s="80">
        <v>0</v>
      </c>
      <c r="K111" s="80">
        <v>0</v>
      </c>
      <c r="L111" s="69">
        <f t="shared" si="2"/>
        <v>0</v>
      </c>
    </row>
    <row r="112" spans="1:12" ht="24.95" customHeight="1" x14ac:dyDescent="0.35">
      <c r="A112" s="71">
        <v>92</v>
      </c>
      <c r="B112" s="66">
        <v>1600700121</v>
      </c>
      <c r="C112" s="67" t="s">
        <v>84</v>
      </c>
      <c r="D112" s="65" t="s">
        <v>125</v>
      </c>
      <c r="E112" s="68"/>
      <c r="F112" s="68">
        <v>0</v>
      </c>
      <c r="G112" s="68"/>
      <c r="H112" s="68">
        <v>0</v>
      </c>
      <c r="I112" s="68">
        <v>6078.6699999999983</v>
      </c>
      <c r="J112" s="68">
        <v>2355</v>
      </c>
      <c r="K112" s="68">
        <v>605</v>
      </c>
      <c r="L112" s="69">
        <f t="shared" si="2"/>
        <v>9038.6699999999983</v>
      </c>
    </row>
    <row r="113" spans="1:12" ht="24.95" customHeight="1" x14ac:dyDescent="0.35">
      <c r="A113" s="65">
        <v>93</v>
      </c>
      <c r="B113" s="66">
        <v>1600700122</v>
      </c>
      <c r="C113" s="67" t="s">
        <v>84</v>
      </c>
      <c r="D113" s="65" t="s">
        <v>126</v>
      </c>
      <c r="E113" s="68"/>
      <c r="F113" s="68">
        <v>0</v>
      </c>
      <c r="G113" s="68">
        <v>0</v>
      </c>
      <c r="H113" s="68">
        <v>0</v>
      </c>
      <c r="I113" s="68">
        <v>4845.8600000000006</v>
      </c>
      <c r="J113" s="68">
        <v>2740</v>
      </c>
      <c r="K113" s="68">
        <v>1990</v>
      </c>
      <c r="L113" s="69">
        <f t="shared" si="2"/>
        <v>9575.86</v>
      </c>
    </row>
    <row r="114" spans="1:12" ht="24.95" customHeight="1" x14ac:dyDescent="0.35">
      <c r="A114" s="71">
        <v>94</v>
      </c>
      <c r="B114" s="66">
        <v>1600700123</v>
      </c>
      <c r="C114" s="67" t="s">
        <v>84</v>
      </c>
      <c r="D114" s="65" t="s">
        <v>127</v>
      </c>
      <c r="E114" s="68"/>
      <c r="F114" s="68">
        <v>0</v>
      </c>
      <c r="G114" s="68">
        <v>0</v>
      </c>
      <c r="H114" s="68">
        <v>0</v>
      </c>
      <c r="I114" s="68">
        <v>8884.2099999999919</v>
      </c>
      <c r="J114" s="68">
        <v>5600</v>
      </c>
      <c r="K114" s="68">
        <v>1893.8999999999996</v>
      </c>
      <c r="L114" s="69">
        <f t="shared" si="2"/>
        <v>16378.109999999991</v>
      </c>
    </row>
    <row r="115" spans="1:12" ht="24.95" hidden="1" customHeight="1" x14ac:dyDescent="0.35">
      <c r="A115" s="65">
        <v>93</v>
      </c>
      <c r="B115" s="74">
        <v>1600700124</v>
      </c>
      <c r="C115" s="67" t="s">
        <v>32</v>
      </c>
      <c r="D115" s="65" t="s">
        <v>128</v>
      </c>
      <c r="E115" s="68"/>
      <c r="F115" s="68">
        <v>0</v>
      </c>
      <c r="G115" s="68"/>
      <c r="H115" s="68"/>
      <c r="I115" s="68"/>
      <c r="J115" s="68"/>
      <c r="K115" s="68"/>
      <c r="L115" s="69">
        <f t="shared" si="2"/>
        <v>0</v>
      </c>
    </row>
    <row r="116" spans="1:12" ht="24.95" customHeight="1" x14ac:dyDescent="0.35">
      <c r="A116" s="71">
        <v>95</v>
      </c>
      <c r="B116" s="66">
        <v>1600700125</v>
      </c>
      <c r="C116" s="67" t="s">
        <v>84</v>
      </c>
      <c r="D116" s="65" t="s">
        <v>129</v>
      </c>
      <c r="E116" s="68"/>
      <c r="F116" s="68">
        <v>0</v>
      </c>
      <c r="G116" s="68">
        <v>0</v>
      </c>
      <c r="H116" s="68">
        <v>0</v>
      </c>
      <c r="I116" s="68">
        <v>994.02999999999975</v>
      </c>
      <c r="J116" s="68">
        <v>3119</v>
      </c>
      <c r="K116" s="68">
        <v>4897.3900000000067</v>
      </c>
      <c r="L116" s="69">
        <f t="shared" si="2"/>
        <v>9010.4200000000055</v>
      </c>
    </row>
    <row r="117" spans="1:12" ht="24.95" customHeight="1" x14ac:dyDescent="0.35">
      <c r="A117" s="65">
        <v>96</v>
      </c>
      <c r="B117" s="66">
        <v>1600700126</v>
      </c>
      <c r="C117" s="67" t="s">
        <v>84</v>
      </c>
      <c r="D117" s="65" t="s">
        <v>130</v>
      </c>
      <c r="E117" s="68"/>
      <c r="F117" s="68">
        <v>0</v>
      </c>
      <c r="G117" s="68">
        <v>0</v>
      </c>
      <c r="H117" s="68">
        <v>0</v>
      </c>
      <c r="I117" s="68">
        <v>7819.5600000000049</v>
      </c>
      <c r="J117" s="68">
        <v>2300</v>
      </c>
      <c r="K117" s="68">
        <v>0</v>
      </c>
      <c r="L117" s="69">
        <f t="shared" si="2"/>
        <v>10119.560000000005</v>
      </c>
    </row>
    <row r="118" spans="1:12" ht="24.95" hidden="1" customHeight="1" x14ac:dyDescent="0.35">
      <c r="A118" s="71">
        <v>96</v>
      </c>
      <c r="B118" s="66">
        <v>1600700127</v>
      </c>
      <c r="C118" s="67" t="s">
        <v>84</v>
      </c>
      <c r="D118" s="65" t="s">
        <v>131</v>
      </c>
      <c r="E118" s="68"/>
      <c r="F118" s="68">
        <v>0</v>
      </c>
      <c r="G118" s="68">
        <v>0</v>
      </c>
      <c r="H118" s="68">
        <v>0</v>
      </c>
      <c r="I118" s="68">
        <v>0</v>
      </c>
      <c r="J118" s="68">
        <v>0</v>
      </c>
      <c r="K118" s="68">
        <v>0</v>
      </c>
      <c r="L118" s="69">
        <f t="shared" si="2"/>
        <v>0</v>
      </c>
    </row>
    <row r="119" spans="1:12" ht="24.95" customHeight="1" x14ac:dyDescent="0.35">
      <c r="A119" s="65">
        <v>97</v>
      </c>
      <c r="B119" s="66">
        <v>1600700128</v>
      </c>
      <c r="C119" s="67" t="s">
        <v>84</v>
      </c>
      <c r="D119" s="65" t="s">
        <v>132</v>
      </c>
      <c r="E119" s="68"/>
      <c r="F119" s="68">
        <v>0</v>
      </c>
      <c r="G119" s="68">
        <v>0</v>
      </c>
      <c r="H119" s="68">
        <v>0</v>
      </c>
      <c r="I119" s="68">
        <v>4495.5600000000013</v>
      </c>
      <c r="J119" s="68">
        <v>3058</v>
      </c>
      <c r="K119" s="68">
        <v>1048.6000000000004</v>
      </c>
      <c r="L119" s="69">
        <f t="shared" si="2"/>
        <v>8602.1600000000017</v>
      </c>
    </row>
    <row r="120" spans="1:12" ht="24.95" customHeight="1" x14ac:dyDescent="0.35">
      <c r="A120" s="71">
        <v>98</v>
      </c>
      <c r="B120" s="66">
        <v>1600700129</v>
      </c>
      <c r="C120" s="67" t="s">
        <v>84</v>
      </c>
      <c r="D120" s="65" t="s">
        <v>133</v>
      </c>
      <c r="E120" s="68"/>
      <c r="F120" s="68">
        <v>0</v>
      </c>
      <c r="G120" s="68">
        <v>0</v>
      </c>
      <c r="H120" s="68">
        <v>79861.589999999967</v>
      </c>
      <c r="I120" s="68">
        <v>5251.5099999999984</v>
      </c>
      <c r="J120" s="68">
        <v>1568</v>
      </c>
      <c r="K120" s="68">
        <v>1915.3000000000002</v>
      </c>
      <c r="L120" s="69">
        <f t="shared" si="2"/>
        <v>88596.399999999965</v>
      </c>
    </row>
    <row r="121" spans="1:12" ht="24.95" customHeight="1" x14ac:dyDescent="0.35">
      <c r="A121" s="65">
        <v>99</v>
      </c>
      <c r="B121" s="66">
        <v>1600700130</v>
      </c>
      <c r="C121" s="67" t="s">
        <v>84</v>
      </c>
      <c r="D121" s="65" t="s">
        <v>134</v>
      </c>
      <c r="E121" s="68"/>
      <c r="F121" s="68">
        <v>0</v>
      </c>
      <c r="G121" s="68">
        <v>0</v>
      </c>
      <c r="H121" s="68">
        <v>0</v>
      </c>
      <c r="I121" s="68">
        <v>5332.880000000001</v>
      </c>
      <c r="J121" s="68">
        <v>0</v>
      </c>
      <c r="K121" s="68">
        <v>1893.8999999999996</v>
      </c>
      <c r="L121" s="69">
        <f t="shared" si="2"/>
        <v>7226.7800000000007</v>
      </c>
    </row>
    <row r="122" spans="1:12" ht="24.95" hidden="1" customHeight="1" x14ac:dyDescent="0.35">
      <c r="A122" s="71">
        <v>100</v>
      </c>
      <c r="B122" s="66">
        <v>1600700131</v>
      </c>
      <c r="C122" s="67" t="s">
        <v>135</v>
      </c>
      <c r="D122" s="65" t="s">
        <v>136</v>
      </c>
      <c r="E122" s="68"/>
      <c r="F122" s="68">
        <v>0</v>
      </c>
      <c r="G122" s="68">
        <v>0</v>
      </c>
      <c r="H122" s="68">
        <v>0</v>
      </c>
      <c r="I122" s="68">
        <v>0</v>
      </c>
      <c r="J122" s="68">
        <v>0</v>
      </c>
      <c r="K122" s="68">
        <v>0</v>
      </c>
      <c r="L122" s="69">
        <f t="shared" si="2"/>
        <v>0</v>
      </c>
    </row>
    <row r="123" spans="1:12" ht="24.95" hidden="1" customHeight="1" x14ac:dyDescent="0.35">
      <c r="A123" s="65">
        <v>101</v>
      </c>
      <c r="B123" s="74">
        <v>1600700132</v>
      </c>
      <c r="C123" s="67" t="s">
        <v>135</v>
      </c>
      <c r="D123" s="65" t="s">
        <v>137</v>
      </c>
      <c r="E123" s="68"/>
      <c r="F123" s="68">
        <v>0</v>
      </c>
      <c r="G123" s="68">
        <v>0</v>
      </c>
      <c r="H123" s="68">
        <v>0</v>
      </c>
      <c r="I123" s="68">
        <v>0</v>
      </c>
      <c r="J123" s="68">
        <v>0</v>
      </c>
      <c r="K123" s="68">
        <v>0</v>
      </c>
      <c r="L123" s="69">
        <f t="shared" si="2"/>
        <v>0</v>
      </c>
    </row>
    <row r="124" spans="1:12" ht="24.95" customHeight="1" x14ac:dyDescent="0.35">
      <c r="A124" s="71">
        <v>100</v>
      </c>
      <c r="B124" s="66">
        <v>1600700133</v>
      </c>
      <c r="C124" s="67" t="s">
        <v>135</v>
      </c>
      <c r="D124" s="65" t="s">
        <v>138</v>
      </c>
      <c r="E124" s="68"/>
      <c r="F124" s="68">
        <v>0</v>
      </c>
      <c r="G124" s="68">
        <v>0</v>
      </c>
      <c r="H124" s="68">
        <v>0</v>
      </c>
      <c r="I124" s="68">
        <v>3957.5999999999985</v>
      </c>
      <c r="J124" s="68">
        <v>2000</v>
      </c>
      <c r="K124" s="68">
        <v>1064.6499999999996</v>
      </c>
      <c r="L124" s="69">
        <f t="shared" si="2"/>
        <v>7022.2499999999982</v>
      </c>
    </row>
    <row r="125" spans="1:12" ht="24.95" customHeight="1" x14ac:dyDescent="0.35">
      <c r="A125" s="65">
        <v>101</v>
      </c>
      <c r="B125" s="66">
        <v>1600700134</v>
      </c>
      <c r="C125" s="67" t="s">
        <v>135</v>
      </c>
      <c r="D125" s="65" t="s">
        <v>139</v>
      </c>
      <c r="E125" s="68"/>
      <c r="F125" s="68">
        <v>0</v>
      </c>
      <c r="G125" s="68">
        <v>0</v>
      </c>
      <c r="H125" s="68">
        <v>438.69999999999709</v>
      </c>
      <c r="I125" s="68">
        <v>4296.4800000000032</v>
      </c>
      <c r="J125" s="68">
        <v>1555</v>
      </c>
      <c r="K125" s="68">
        <v>1273.3000000000002</v>
      </c>
      <c r="L125" s="69">
        <f t="shared" si="2"/>
        <v>7563.4800000000005</v>
      </c>
    </row>
    <row r="126" spans="1:12" ht="24.95" hidden="1" customHeight="1" x14ac:dyDescent="0.35">
      <c r="A126" s="71">
        <v>104</v>
      </c>
      <c r="B126" s="74">
        <v>1600700135</v>
      </c>
      <c r="C126" s="67" t="s">
        <v>135</v>
      </c>
      <c r="D126" s="65" t="s">
        <v>140</v>
      </c>
      <c r="E126" s="68"/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9">
        <f t="shared" si="2"/>
        <v>0</v>
      </c>
    </row>
    <row r="127" spans="1:12" ht="24.95" customHeight="1" x14ac:dyDescent="0.35">
      <c r="A127" s="65">
        <v>102</v>
      </c>
      <c r="B127" s="66">
        <v>1600700136</v>
      </c>
      <c r="C127" s="67" t="s">
        <v>135</v>
      </c>
      <c r="D127" s="65" t="s">
        <v>141</v>
      </c>
      <c r="E127" s="68"/>
      <c r="F127" s="68">
        <v>0</v>
      </c>
      <c r="G127" s="68">
        <v>0</v>
      </c>
      <c r="H127" s="68">
        <v>0</v>
      </c>
      <c r="I127" s="68">
        <v>4649.1500000000015</v>
      </c>
      <c r="J127" s="68">
        <v>2610</v>
      </c>
      <c r="K127" s="68">
        <v>0</v>
      </c>
      <c r="L127" s="69">
        <f t="shared" si="2"/>
        <v>7259.1500000000015</v>
      </c>
    </row>
    <row r="128" spans="1:12" ht="24.95" customHeight="1" x14ac:dyDescent="0.35">
      <c r="A128" s="71">
        <v>103</v>
      </c>
      <c r="B128" s="66">
        <v>1600700137</v>
      </c>
      <c r="C128" s="67" t="s">
        <v>135</v>
      </c>
      <c r="D128" s="65" t="s">
        <v>142</v>
      </c>
      <c r="E128" s="68"/>
      <c r="F128" s="68">
        <v>0</v>
      </c>
      <c r="G128" s="68">
        <v>0</v>
      </c>
      <c r="H128" s="68">
        <v>0</v>
      </c>
      <c r="I128" s="68">
        <v>5615.3600000000006</v>
      </c>
      <c r="J128" s="68">
        <v>1506</v>
      </c>
      <c r="K128" s="68">
        <v>2118.6000000000004</v>
      </c>
      <c r="L128" s="69">
        <f t="shared" si="2"/>
        <v>9239.9600000000009</v>
      </c>
    </row>
    <row r="129" spans="1:12" ht="24.95" customHeight="1" x14ac:dyDescent="0.35">
      <c r="A129" s="65">
        <v>104</v>
      </c>
      <c r="B129" s="66">
        <v>1600700138</v>
      </c>
      <c r="C129" s="67" t="s">
        <v>135</v>
      </c>
      <c r="D129" s="65" t="s">
        <v>143</v>
      </c>
      <c r="E129" s="68"/>
      <c r="F129" s="68">
        <v>3390051.1699999981</v>
      </c>
      <c r="G129" s="68">
        <v>294401.82000000007</v>
      </c>
      <c r="H129" s="68">
        <v>202035.26</v>
      </c>
      <c r="I129" s="68">
        <v>17033.869999999995</v>
      </c>
      <c r="J129" s="68">
        <v>6318</v>
      </c>
      <c r="K129" s="68">
        <v>8494.9000000000015</v>
      </c>
      <c r="L129" s="69">
        <f t="shared" si="2"/>
        <v>3918335.0199999982</v>
      </c>
    </row>
    <row r="130" spans="1:12" ht="24.95" customHeight="1" x14ac:dyDescent="0.35">
      <c r="A130" s="71">
        <v>105</v>
      </c>
      <c r="B130" s="74">
        <v>1600700139</v>
      </c>
      <c r="C130" s="67" t="s">
        <v>135</v>
      </c>
      <c r="D130" s="65" t="s">
        <v>144</v>
      </c>
      <c r="E130" s="68"/>
      <c r="F130" s="68">
        <v>0</v>
      </c>
      <c r="G130" s="68">
        <v>0</v>
      </c>
      <c r="H130" s="68">
        <v>0</v>
      </c>
      <c r="I130" s="68">
        <v>5289.010000000002</v>
      </c>
      <c r="J130" s="68">
        <v>1900</v>
      </c>
      <c r="K130" s="68">
        <v>0</v>
      </c>
      <c r="L130" s="69">
        <f t="shared" si="2"/>
        <v>7189.010000000002</v>
      </c>
    </row>
    <row r="131" spans="1:12" ht="24.95" customHeight="1" x14ac:dyDescent="0.35">
      <c r="A131" s="65">
        <v>106</v>
      </c>
      <c r="B131" s="74">
        <v>1600700141</v>
      </c>
      <c r="C131" s="67" t="s">
        <v>135</v>
      </c>
      <c r="D131" s="65" t="s">
        <v>145</v>
      </c>
      <c r="E131" s="68"/>
      <c r="F131" s="68">
        <v>0</v>
      </c>
      <c r="G131" s="68">
        <v>8584.6599999999744</v>
      </c>
      <c r="H131" s="68">
        <v>0</v>
      </c>
      <c r="I131" s="68">
        <v>3896.0200000000004</v>
      </c>
      <c r="J131" s="68">
        <v>282</v>
      </c>
      <c r="K131" s="68">
        <v>1814.1000000000004</v>
      </c>
      <c r="L131" s="69">
        <f t="shared" si="2"/>
        <v>14576.779999999975</v>
      </c>
    </row>
    <row r="132" spans="1:12" ht="24.95" customHeight="1" x14ac:dyDescent="0.35">
      <c r="A132" s="71">
        <v>107</v>
      </c>
      <c r="B132" s="66">
        <v>1600700142</v>
      </c>
      <c r="C132" s="67" t="s">
        <v>135</v>
      </c>
      <c r="D132" s="65" t="s">
        <v>146</v>
      </c>
      <c r="E132" s="68"/>
      <c r="F132" s="68">
        <v>0</v>
      </c>
      <c r="G132" s="68">
        <v>0</v>
      </c>
      <c r="H132" s="68">
        <v>0</v>
      </c>
      <c r="I132" s="68">
        <v>3999.66</v>
      </c>
      <c r="J132" s="68">
        <v>1351</v>
      </c>
      <c r="K132" s="68">
        <v>1385.6499999999996</v>
      </c>
      <c r="L132" s="69">
        <f t="shared" si="2"/>
        <v>6736.3099999999995</v>
      </c>
    </row>
    <row r="133" spans="1:12" ht="24.95" hidden="1" customHeight="1" x14ac:dyDescent="0.35">
      <c r="A133" s="65">
        <v>110</v>
      </c>
      <c r="B133" s="66">
        <v>1600700143</v>
      </c>
      <c r="C133" s="67" t="s">
        <v>135</v>
      </c>
      <c r="D133" s="65" t="s">
        <v>147</v>
      </c>
      <c r="E133" s="68"/>
      <c r="F133" s="68">
        <v>0</v>
      </c>
      <c r="G133" s="68">
        <v>0</v>
      </c>
      <c r="H133" s="68">
        <v>0</v>
      </c>
      <c r="I133" s="68">
        <v>0</v>
      </c>
      <c r="J133" s="68">
        <v>0</v>
      </c>
      <c r="K133" s="68">
        <v>0</v>
      </c>
      <c r="L133" s="69">
        <f t="shared" si="2"/>
        <v>0</v>
      </c>
    </row>
    <row r="134" spans="1:12" ht="24.95" customHeight="1" x14ac:dyDescent="0.35">
      <c r="A134" s="71">
        <v>108</v>
      </c>
      <c r="B134" s="66">
        <v>1600700144</v>
      </c>
      <c r="C134" s="67" t="s">
        <v>135</v>
      </c>
      <c r="D134" s="65" t="s">
        <v>148</v>
      </c>
      <c r="E134" s="68"/>
      <c r="F134" s="68">
        <v>0</v>
      </c>
      <c r="G134" s="68">
        <v>0</v>
      </c>
      <c r="H134" s="68">
        <v>0</v>
      </c>
      <c r="I134" s="68">
        <v>4382.1999999999971</v>
      </c>
      <c r="J134" s="68">
        <v>2378</v>
      </c>
      <c r="K134" s="68">
        <v>2669.6500000000015</v>
      </c>
      <c r="L134" s="69">
        <f t="shared" si="2"/>
        <v>9429.8499999999985</v>
      </c>
    </row>
    <row r="135" spans="1:12" ht="24.95" customHeight="1" x14ac:dyDescent="0.35">
      <c r="A135" s="65">
        <v>109</v>
      </c>
      <c r="B135" s="74">
        <v>1600700145</v>
      </c>
      <c r="C135" s="67" t="s">
        <v>135</v>
      </c>
      <c r="D135" s="65" t="s">
        <v>149</v>
      </c>
      <c r="E135" s="68"/>
      <c r="F135" s="68">
        <v>0</v>
      </c>
      <c r="G135" s="68">
        <v>0</v>
      </c>
      <c r="H135" s="68">
        <v>0</v>
      </c>
      <c r="I135" s="68">
        <v>5904.4699999999975</v>
      </c>
      <c r="J135" s="68">
        <v>2431</v>
      </c>
      <c r="K135" s="68">
        <v>3202.2999999999993</v>
      </c>
      <c r="L135" s="69">
        <f t="shared" si="2"/>
        <v>11537.769999999997</v>
      </c>
    </row>
    <row r="136" spans="1:12" ht="24.95" customHeight="1" x14ac:dyDescent="0.35">
      <c r="A136" s="71">
        <v>110</v>
      </c>
      <c r="B136" s="74">
        <v>1600700146</v>
      </c>
      <c r="C136" s="67" t="s">
        <v>135</v>
      </c>
      <c r="D136" s="65" t="s">
        <v>150</v>
      </c>
      <c r="E136" s="68"/>
      <c r="F136" s="68">
        <v>0</v>
      </c>
      <c r="G136" s="68">
        <v>0</v>
      </c>
      <c r="H136" s="68">
        <v>0</v>
      </c>
      <c r="I136" s="68">
        <v>4553.0499999999993</v>
      </c>
      <c r="J136" s="68">
        <v>2992</v>
      </c>
      <c r="K136" s="68">
        <v>2607.8799999999992</v>
      </c>
      <c r="L136" s="69">
        <f t="shared" si="2"/>
        <v>10152.929999999998</v>
      </c>
    </row>
    <row r="137" spans="1:12" ht="24.95" customHeight="1" x14ac:dyDescent="0.35">
      <c r="A137" s="65">
        <v>111</v>
      </c>
      <c r="B137" s="66">
        <v>1600700147</v>
      </c>
      <c r="C137" s="67" t="s">
        <v>135</v>
      </c>
      <c r="D137" s="65" t="s">
        <v>151</v>
      </c>
      <c r="E137" s="68"/>
      <c r="F137" s="68">
        <v>0</v>
      </c>
      <c r="G137" s="68">
        <v>0</v>
      </c>
      <c r="H137" s="68">
        <v>0</v>
      </c>
      <c r="I137" s="68">
        <v>6425.8800000000047</v>
      </c>
      <c r="J137" s="68">
        <v>2510</v>
      </c>
      <c r="K137" s="68">
        <v>0</v>
      </c>
      <c r="L137" s="69">
        <f t="shared" si="2"/>
        <v>8935.8800000000047</v>
      </c>
    </row>
    <row r="138" spans="1:12" ht="24.95" hidden="1" customHeight="1" x14ac:dyDescent="0.35">
      <c r="A138" s="71">
        <v>115</v>
      </c>
      <c r="B138" s="66">
        <v>1600700148</v>
      </c>
      <c r="C138" s="67" t="s">
        <v>135</v>
      </c>
      <c r="D138" s="65" t="s">
        <v>152</v>
      </c>
      <c r="E138" s="68"/>
      <c r="F138" s="68"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  <c r="L138" s="69">
        <f t="shared" si="2"/>
        <v>0</v>
      </c>
    </row>
    <row r="139" spans="1:12" ht="24.95" customHeight="1" x14ac:dyDescent="0.35">
      <c r="A139" s="65">
        <v>112</v>
      </c>
      <c r="B139" s="74">
        <v>1600700149</v>
      </c>
      <c r="C139" s="67" t="s">
        <v>135</v>
      </c>
      <c r="D139" s="65" t="s">
        <v>153</v>
      </c>
      <c r="E139" s="68"/>
      <c r="F139" s="68">
        <v>0</v>
      </c>
      <c r="G139" s="68">
        <v>0</v>
      </c>
      <c r="H139" s="68">
        <v>0</v>
      </c>
      <c r="I139" s="68">
        <v>5165.4199999999983</v>
      </c>
      <c r="J139" s="68">
        <v>2396</v>
      </c>
      <c r="K139" s="68">
        <v>1401.3600000000006</v>
      </c>
      <c r="L139" s="69">
        <f t="shared" si="2"/>
        <v>8962.7799999999988</v>
      </c>
    </row>
    <row r="140" spans="1:12" ht="24.95" customHeight="1" x14ac:dyDescent="0.35">
      <c r="A140" s="71">
        <v>113</v>
      </c>
      <c r="B140" s="66">
        <v>1600700150</v>
      </c>
      <c r="C140" s="67" t="s">
        <v>135</v>
      </c>
      <c r="D140" s="65" t="s">
        <v>154</v>
      </c>
      <c r="E140" s="68"/>
      <c r="F140" s="68">
        <v>0</v>
      </c>
      <c r="G140" s="68">
        <v>0</v>
      </c>
      <c r="H140" s="68">
        <v>36501.899999999965</v>
      </c>
      <c r="I140" s="68">
        <v>5273.3300000000017</v>
      </c>
      <c r="J140" s="68">
        <v>2320</v>
      </c>
      <c r="K140" s="68">
        <v>2134.6499999999996</v>
      </c>
      <c r="L140" s="69">
        <f t="shared" ref="L140:L154" si="3">SUM(E140:K140)</f>
        <v>46229.879999999968</v>
      </c>
    </row>
    <row r="141" spans="1:12" ht="24.95" customHeight="1" x14ac:dyDescent="0.35">
      <c r="A141" s="65">
        <v>114</v>
      </c>
      <c r="B141" s="66">
        <v>1600700151</v>
      </c>
      <c r="C141" s="67" t="s">
        <v>135</v>
      </c>
      <c r="D141" s="65" t="s">
        <v>155</v>
      </c>
      <c r="E141" s="68"/>
      <c r="F141" s="68">
        <v>0</v>
      </c>
      <c r="G141" s="68">
        <v>0</v>
      </c>
      <c r="H141" s="68">
        <v>0</v>
      </c>
      <c r="I141" s="68">
        <v>4378.4700000000012</v>
      </c>
      <c r="J141" s="68">
        <v>2835</v>
      </c>
      <c r="K141" s="68">
        <v>3413.2999999999993</v>
      </c>
      <c r="L141" s="69">
        <f t="shared" si="3"/>
        <v>10626.77</v>
      </c>
    </row>
    <row r="142" spans="1:12" ht="24.95" customHeight="1" x14ac:dyDescent="0.35">
      <c r="A142" s="71">
        <v>115</v>
      </c>
      <c r="B142" s="66">
        <v>1600700152</v>
      </c>
      <c r="C142" s="67" t="s">
        <v>135</v>
      </c>
      <c r="D142" s="65" t="s">
        <v>156</v>
      </c>
      <c r="E142" s="68"/>
      <c r="F142" s="68">
        <v>0</v>
      </c>
      <c r="G142" s="68">
        <v>0</v>
      </c>
      <c r="H142" s="68">
        <v>0</v>
      </c>
      <c r="I142" s="68">
        <v>4453.34</v>
      </c>
      <c r="J142" s="68">
        <v>3447</v>
      </c>
      <c r="K142" s="68">
        <v>1284</v>
      </c>
      <c r="L142" s="69">
        <f t="shared" si="3"/>
        <v>9184.34</v>
      </c>
    </row>
    <row r="143" spans="1:12" ht="24.95" hidden="1" customHeight="1" x14ac:dyDescent="0.35">
      <c r="A143" s="65">
        <v>120</v>
      </c>
      <c r="B143" s="66">
        <v>1600700153</v>
      </c>
      <c r="C143" s="67" t="s">
        <v>135</v>
      </c>
      <c r="D143" s="65" t="s">
        <v>157</v>
      </c>
      <c r="E143" s="68"/>
      <c r="F143" s="68">
        <v>0</v>
      </c>
      <c r="G143" s="68">
        <v>0</v>
      </c>
      <c r="H143" s="68">
        <v>0</v>
      </c>
      <c r="I143" s="68">
        <v>0</v>
      </c>
      <c r="J143" s="68">
        <v>0</v>
      </c>
      <c r="K143" s="68">
        <v>0</v>
      </c>
      <c r="L143" s="69">
        <f t="shared" si="3"/>
        <v>0</v>
      </c>
    </row>
    <row r="144" spans="1:12" ht="24.95" hidden="1" customHeight="1" x14ac:dyDescent="0.35">
      <c r="A144" s="71">
        <v>121</v>
      </c>
      <c r="B144" s="66">
        <v>1600700154</v>
      </c>
      <c r="C144" s="67" t="s">
        <v>135</v>
      </c>
      <c r="D144" s="65" t="s">
        <v>158</v>
      </c>
      <c r="E144" s="68"/>
      <c r="F144" s="68">
        <v>0</v>
      </c>
      <c r="G144" s="68">
        <v>0</v>
      </c>
      <c r="H144" s="68">
        <v>0</v>
      </c>
      <c r="I144" s="68">
        <v>0</v>
      </c>
      <c r="J144" s="68">
        <v>0</v>
      </c>
      <c r="K144" s="68">
        <v>0</v>
      </c>
      <c r="L144" s="69">
        <f t="shared" si="3"/>
        <v>0</v>
      </c>
    </row>
    <row r="145" spans="1:12" ht="24.95" hidden="1" customHeight="1" x14ac:dyDescent="0.35">
      <c r="A145" s="65">
        <v>122</v>
      </c>
      <c r="B145" s="66">
        <v>1600700155</v>
      </c>
      <c r="C145" s="67" t="s">
        <v>40</v>
      </c>
      <c r="D145" s="79" t="s">
        <v>59</v>
      </c>
      <c r="E145" s="80"/>
      <c r="F145" s="80">
        <v>0</v>
      </c>
      <c r="G145" s="80">
        <v>0</v>
      </c>
      <c r="H145" s="80">
        <v>0</v>
      </c>
      <c r="I145" s="80">
        <v>0</v>
      </c>
      <c r="J145" s="80">
        <v>0</v>
      </c>
      <c r="K145" s="80">
        <v>0</v>
      </c>
      <c r="L145" s="69">
        <f t="shared" si="3"/>
        <v>0</v>
      </c>
    </row>
    <row r="146" spans="1:12" s="82" customFormat="1" ht="24.95" hidden="1" customHeight="1" x14ac:dyDescent="0.35">
      <c r="A146" s="71">
        <v>123</v>
      </c>
      <c r="B146" s="66">
        <v>1600700162</v>
      </c>
      <c r="C146" s="75" t="s">
        <v>135</v>
      </c>
      <c r="D146" s="76" t="s">
        <v>159</v>
      </c>
      <c r="E146" s="77"/>
      <c r="F146" s="77">
        <v>0</v>
      </c>
      <c r="G146" s="77">
        <v>0</v>
      </c>
      <c r="H146" s="77">
        <v>0</v>
      </c>
      <c r="I146" s="77">
        <v>0</v>
      </c>
      <c r="J146" s="77">
        <v>0</v>
      </c>
      <c r="K146" s="77">
        <v>0</v>
      </c>
      <c r="L146" s="69">
        <f t="shared" si="3"/>
        <v>0</v>
      </c>
    </row>
    <row r="147" spans="1:12" ht="24.95" hidden="1" customHeight="1" x14ac:dyDescent="0.35">
      <c r="A147" s="65">
        <v>119</v>
      </c>
      <c r="B147" s="87">
        <v>1600700163</v>
      </c>
      <c r="C147" s="75" t="s">
        <v>80</v>
      </c>
      <c r="D147" s="76" t="s">
        <v>115</v>
      </c>
      <c r="E147" s="77"/>
      <c r="F147" s="77">
        <v>0</v>
      </c>
      <c r="G147" s="77"/>
      <c r="H147" s="77"/>
      <c r="I147" s="77"/>
      <c r="J147" s="77">
        <v>0</v>
      </c>
      <c r="K147" s="77">
        <v>0</v>
      </c>
      <c r="L147" s="69">
        <f t="shared" si="3"/>
        <v>0</v>
      </c>
    </row>
    <row r="148" spans="1:12" ht="24.95" hidden="1" customHeight="1" x14ac:dyDescent="0.35">
      <c r="A148" s="71">
        <v>124</v>
      </c>
      <c r="B148" s="87">
        <v>1600700164</v>
      </c>
      <c r="C148" s="75" t="s">
        <v>80</v>
      </c>
      <c r="D148" s="76" t="s">
        <v>53</v>
      </c>
      <c r="E148" s="77"/>
      <c r="F148" s="77">
        <v>0</v>
      </c>
      <c r="G148" s="77">
        <v>0</v>
      </c>
      <c r="H148" s="77">
        <v>0</v>
      </c>
      <c r="I148" s="77">
        <v>0</v>
      </c>
      <c r="J148" s="77">
        <v>0</v>
      </c>
      <c r="K148" s="77">
        <v>0</v>
      </c>
      <c r="L148" s="69">
        <f t="shared" si="3"/>
        <v>0</v>
      </c>
    </row>
    <row r="149" spans="1:12" ht="24.95" customHeight="1" x14ac:dyDescent="0.35">
      <c r="A149" s="65">
        <v>116</v>
      </c>
      <c r="B149" s="87">
        <v>1600700165</v>
      </c>
      <c r="C149" s="75" t="s">
        <v>80</v>
      </c>
      <c r="D149" s="76" t="s">
        <v>64</v>
      </c>
      <c r="E149" s="77"/>
      <c r="F149" s="77">
        <v>0</v>
      </c>
      <c r="G149" s="77">
        <v>29728.080000000016</v>
      </c>
      <c r="H149" s="77">
        <v>23053.689999999988</v>
      </c>
      <c r="I149" s="77">
        <v>1998.7600000000002</v>
      </c>
      <c r="J149" s="77">
        <v>1374</v>
      </c>
      <c r="K149" s="77">
        <v>749</v>
      </c>
      <c r="L149" s="69">
        <f t="shared" si="3"/>
        <v>56903.530000000006</v>
      </c>
    </row>
    <row r="150" spans="1:12" s="88" customFormat="1" ht="24.95" customHeight="1" x14ac:dyDescent="0.35">
      <c r="A150" s="71">
        <v>117</v>
      </c>
      <c r="B150" s="87">
        <v>1600700166</v>
      </c>
      <c r="C150" s="75" t="s">
        <v>135</v>
      </c>
      <c r="D150" s="76" t="s">
        <v>160</v>
      </c>
      <c r="E150" s="77"/>
      <c r="F150" s="77">
        <v>0</v>
      </c>
      <c r="G150" s="77">
        <v>0</v>
      </c>
      <c r="H150" s="77">
        <v>0</v>
      </c>
      <c r="I150" s="77">
        <v>7015.1299999999974</v>
      </c>
      <c r="J150" s="77">
        <v>1209</v>
      </c>
      <c r="K150" s="77">
        <v>1605</v>
      </c>
      <c r="L150" s="69">
        <f t="shared" si="3"/>
        <v>9829.1299999999974</v>
      </c>
    </row>
    <row r="151" spans="1:12" s="82" customFormat="1" ht="24.95" hidden="1" customHeight="1" x14ac:dyDescent="0.35">
      <c r="A151" s="65">
        <v>126</v>
      </c>
      <c r="B151" s="87" t="s">
        <v>161</v>
      </c>
      <c r="C151" s="75" t="s">
        <v>135</v>
      </c>
      <c r="D151" s="76" t="s">
        <v>162</v>
      </c>
      <c r="E151" s="77"/>
      <c r="F151" s="77">
        <v>0</v>
      </c>
      <c r="G151" s="77">
        <v>0</v>
      </c>
      <c r="H151" s="77">
        <v>0</v>
      </c>
      <c r="I151" s="77">
        <v>0</v>
      </c>
      <c r="J151" s="77">
        <v>0</v>
      </c>
      <c r="K151" s="77">
        <v>0</v>
      </c>
      <c r="L151" s="69">
        <f t="shared" si="3"/>
        <v>0</v>
      </c>
    </row>
    <row r="152" spans="1:12" ht="24.95" customHeight="1" x14ac:dyDescent="0.35">
      <c r="A152" s="71">
        <v>118</v>
      </c>
      <c r="B152" s="66" t="s">
        <v>163</v>
      </c>
      <c r="C152" s="67" t="s">
        <v>84</v>
      </c>
      <c r="D152" s="65" t="s">
        <v>164</v>
      </c>
      <c r="E152" s="68"/>
      <c r="F152" s="68">
        <v>0</v>
      </c>
      <c r="G152" s="68">
        <v>0</v>
      </c>
      <c r="H152" s="68">
        <v>0</v>
      </c>
      <c r="I152" s="68">
        <v>6476.7099999999991</v>
      </c>
      <c r="J152" s="68">
        <v>3000</v>
      </c>
      <c r="K152" s="68">
        <v>1594.2999999999993</v>
      </c>
      <c r="L152" s="69">
        <f t="shared" si="3"/>
        <v>11071.009999999998</v>
      </c>
    </row>
    <row r="153" spans="1:12" ht="24.95" customHeight="1" x14ac:dyDescent="0.35">
      <c r="A153" s="89"/>
      <c r="B153" s="90"/>
      <c r="C153" s="91"/>
      <c r="D153" s="92"/>
      <c r="E153" s="93"/>
      <c r="F153" s="93"/>
      <c r="G153" s="93"/>
      <c r="H153" s="93"/>
      <c r="I153" s="93"/>
      <c r="J153" s="93"/>
      <c r="K153" s="93"/>
      <c r="L153" s="94"/>
    </row>
    <row r="154" spans="1:12" ht="21" x14ac:dyDescent="0.35">
      <c r="A154" s="95"/>
      <c r="B154" s="95"/>
      <c r="C154" s="96"/>
      <c r="D154" s="95"/>
      <c r="E154" s="97"/>
      <c r="F154" s="97"/>
      <c r="G154" s="97"/>
      <c r="H154" s="97"/>
      <c r="I154" s="97"/>
      <c r="J154" s="97"/>
      <c r="K154" s="97"/>
      <c r="L154" s="98"/>
    </row>
  </sheetData>
  <autoFilter ref="A1:L152" xr:uid="{9986CC2F-CF07-4AB9-B91E-9E2812D54673}">
    <filterColumn colId="11">
      <filters blank="1">
        <filter val="1,034,851.23"/>
        <filter val="10,119.56"/>
        <filter val="10,152.93"/>
        <filter val="10,199.68"/>
        <filter val="10,260.86"/>
        <filter val="10,263.95"/>
        <filter val="10,469.93"/>
        <filter val="10,560.32"/>
        <filter val="10,626.77"/>
        <filter val="11,011.69"/>
        <filter val="11,071.01"/>
        <filter val="11,084.55"/>
        <filter val="11,537.77"/>
        <filter val="11,992.31"/>
        <filter val="117,382.91"/>
        <filter val="118,861.52"/>
        <filter val="12,179.36"/>
        <filter val="12,212.97"/>
        <filter val="12,227.02"/>
        <filter val="12,258.21"/>
        <filter val="12,607.44"/>
        <filter val="12,868.33"/>
        <filter val="128,656.45"/>
        <filter val="13,421.52"/>
        <filter val="14,043.87"/>
        <filter val="14,160.75"/>
        <filter val="14,411.43"/>
        <filter val="14,576.78"/>
        <filter val="14,780.47"/>
        <filter val="14,843.57"/>
        <filter val="15,120.96"/>
        <filter val="15,388.49"/>
        <filter val="15,775.78"/>
        <filter val="15,965.84"/>
        <filter val="16,112.56"/>
        <filter val="16,128.05"/>
        <filter val="16,143.31"/>
        <filter val="16,191.03"/>
        <filter val="16,378.11"/>
        <filter val="16,474.15"/>
        <filter val="16,548.76"/>
        <filter val="16,639.32"/>
        <filter val="16,762.19"/>
        <filter val="16,881.40"/>
        <filter val="16,909.31"/>
        <filter val="18,317.24"/>
        <filter val="18,432.71"/>
        <filter val="18,705.43"/>
        <filter val="19,274.24"/>
        <filter val="19,354.50"/>
        <filter val="190,526.77"/>
        <filter val="2,878.00"/>
        <filter val="20,054.64"/>
        <filter val="20,664.31"/>
        <filter val="21,792.43"/>
        <filter val="211,139.76"/>
        <filter val="22,561.76"/>
        <filter val="232,380.99"/>
        <filter val="234,255.09"/>
        <filter val="24,750.40"/>
        <filter val="26,042.97"/>
        <filter val="28,597.20"/>
        <filter val="282,109.81"/>
        <filter val="3,164,323.75"/>
        <filter val="3,263,800.41"/>
        <filter val="3,442.34"/>
        <filter val="3,699.62"/>
        <filter val="3,847.22"/>
        <filter val="3,918,335.02"/>
        <filter val="30,195.56"/>
        <filter val="300.00"/>
        <filter val="327,699.43"/>
        <filter val="35,459.88"/>
        <filter val="373,902.69"/>
        <filter val="38,830.05"/>
        <filter val="387,751.29"/>
        <filter val="4,108,271.90"/>
        <filter val="4,300.50"/>
        <filter val="4,478.61"/>
        <filter val="404,122.77"/>
        <filter val="41,513,232.77"/>
        <filter val="46,229.88"/>
        <filter val="5,079,488.15"/>
        <filter val="5,881,119.69"/>
        <filter val="510,159.63"/>
        <filter val="56,903.53"/>
        <filter val="6,293.94"/>
        <filter val="6,402.01"/>
        <filter val="6,403.67"/>
        <filter val="6,736.31"/>
        <filter val="6,956.07"/>
        <filter val="698,614.94"/>
        <filter val="7,022.25"/>
        <filter val="7,189.01"/>
        <filter val="7,226.78"/>
        <filter val="7,259.15"/>
        <filter val="7,482.11"/>
        <filter val="7,563.48"/>
        <filter val="7,662.61"/>
        <filter val="8,164.30"/>
        <filter val="8,453,900.27"/>
        <filter val="8,602.16"/>
        <filter val="8,696.57"/>
        <filter val="8,935.88"/>
        <filter val="8,962.78"/>
        <filter val="82,259.66"/>
        <filter val="853,703.09"/>
        <filter val="88,596.40"/>
        <filter val="9,010.42"/>
        <filter val="9,014.99"/>
        <filter val="9,038.67"/>
        <filter val="9,184.34"/>
        <filter val="9,239.96"/>
        <filter val="9,370.83"/>
        <filter val="9,429.85"/>
        <filter val="9,575.86"/>
        <filter val="9,829.13"/>
        <filter val="9,910.00"/>
        <filter val="99,380.69"/>
        <filter val="รวมจัดสรร"/>
      </filters>
    </filterColumn>
  </autoFilter>
  <mergeCells count="20">
    <mergeCell ref="A9:D9"/>
    <mergeCell ref="G9:K9"/>
    <mergeCell ref="A10:D10"/>
    <mergeCell ref="G5:K5"/>
    <mergeCell ref="L5:L9"/>
    <mergeCell ref="C6:D6"/>
    <mergeCell ref="E6:E8"/>
    <mergeCell ref="G6:G7"/>
    <mergeCell ref="H6:H7"/>
    <mergeCell ref="I6:I7"/>
    <mergeCell ref="J6:J7"/>
    <mergeCell ref="K6:K7"/>
    <mergeCell ref="H8:K8"/>
    <mergeCell ref="A2:E2"/>
    <mergeCell ref="G2:H2"/>
    <mergeCell ref="I2:K2"/>
    <mergeCell ref="G3:H3"/>
    <mergeCell ref="I3:K3"/>
    <mergeCell ref="A4:D4"/>
    <mergeCell ref="J4:L4"/>
  </mergeCells>
  <pageMargins left="0.34" right="0.23622047244094491" top="0.39" bottom="0.33" header="0.31496062992125984" footer="0.22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ครั้งที่25</vt:lpstr>
      <vt:lpstr>ครั้งที่25!Print_Titles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2024-03-18T08:26:55Z</dcterms:created>
  <dcterms:modified xsi:type="dcterms:W3CDTF">2024-03-18T08:27:18Z</dcterms:modified>
</cp:coreProperties>
</file>