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3D15D16C-E2A6-4670-81E4-1D3279C3FD16}" xr6:coauthVersionLast="47" xr6:coauthVersionMax="47" xr10:uidLastSave="{00000000-0000-0000-0000-000000000000}"/>
  <bookViews>
    <workbookView xWindow="-120" yWindow="-120" windowWidth="29040" windowHeight="15840" xr2:uid="{773060A1-1701-4B2E-83B1-B4460A3A400D}"/>
  </bookViews>
  <sheets>
    <sheet name="ครั้งที่22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ครั้งที่22!$A$1:$K$152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ครั้งที่22!$1:$10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H10" i="1"/>
  <c r="G10" i="1"/>
  <c r="F10" i="1"/>
  <c r="E10" i="1"/>
  <c r="K10" i="1" s="1"/>
</calcChain>
</file>

<file path=xl/sharedStrings.xml><?xml version="1.0" encoding="utf-8"?>
<sst xmlns="http://schemas.openxmlformats.org/spreadsheetml/2006/main" count="314" uniqueCount="161">
  <si>
    <t>สรุปบัญชีโอนเงินประจำงวด ครั้งที่ 22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</si>
  <si>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</si>
  <si>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</si>
  <si>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</si>
  <si>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</si>
  <si>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</si>
  <si>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</si>
  <si>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</si>
  <si>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22 ก.พ. 67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</si>
  <si>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</si>
  <si>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</si>
  <si>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</si>
  <si>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</si>
  <si>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</si>
  <si>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</si>
  <si>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</si>
  <si>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</si>
  <si>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</si>
  <si>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</si>
  <si>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</si>
  <si>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</si>
  <si>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</si>
  <si>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</si>
  <si>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 ม.ค. 2567</t>
  </si>
  <si>
    <t>เดือน ส.ค.66 - ม.ค.67</t>
  </si>
  <si>
    <t>แหล่งของเงิน</t>
  </si>
  <si>
    <t>6711230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</si>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</sst>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left" shrinkToFit="1"/>
    </xf>
    <xf numFmtId="49" fontId="6" fillId="3" borderId="0" xfId="2" applyNumberFormat="1" applyFont="1" applyFill="1" applyBorder="1" applyAlignment="1">
      <alignment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8" fillId="2" borderId="1" xfId="1" applyFont="1" applyFill="1" applyBorder="1" applyAlignment="1">
      <alignment shrinkToFit="1"/>
    </xf>
    <xf numFmtId="43" fontId="9" fillId="4" borderId="1" xfId="1" applyFont="1" applyFill="1" applyBorder="1" applyAlignment="1">
      <alignment shrinkToFit="1"/>
    </xf>
    <xf numFmtId="43" fontId="9" fillId="4" borderId="1" xfId="2" applyNumberFormat="1" applyFont="1" applyFill="1" applyBorder="1" applyAlignment="1">
      <alignment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0" fillId="7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9" xfId="2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1" xfId="2" applyFont="1" applyFill="1" applyBorder="1" applyAlignment="1">
      <alignment horizontal="center" vertical="center" shrinkToFit="1"/>
    </xf>
    <xf numFmtId="43" fontId="11" fillId="0" borderId="12" xfId="1" applyFont="1" applyFill="1" applyBorder="1" applyAlignment="1">
      <alignment horizont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0" fillId="7" borderId="9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12" xfId="2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 shrinkToFit="1"/>
    </xf>
    <xf numFmtId="187" fontId="11" fillId="0" borderId="13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43" fontId="11" fillId="0" borderId="12" xfId="1" applyFont="1" applyFill="1" applyBorder="1" applyAlignment="1">
      <alignment horizontal="center" vertical="center" wrapText="1" shrinkToFit="1"/>
    </xf>
    <xf numFmtId="187" fontId="11" fillId="0" borderId="10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0" fillId="8" borderId="5" xfId="1" applyFont="1" applyFill="1" applyBorder="1" applyAlignment="1">
      <alignment horizontal="center" vertical="center" wrapText="1" shrinkToFit="1"/>
    </xf>
    <xf numFmtId="43" fontId="10" fillId="8" borderId="6" xfId="1" applyFont="1" applyFill="1" applyBorder="1" applyAlignment="1">
      <alignment horizontal="center" vertical="center" shrinkToFit="1"/>
    </xf>
    <xf numFmtId="43" fontId="10" fillId="8" borderId="7" xfId="1" applyFont="1" applyFill="1" applyBorder="1" applyAlignment="1">
      <alignment horizontal="center" vertical="center" shrinkToFit="1"/>
    </xf>
    <xf numFmtId="43" fontId="10" fillId="8" borderId="8" xfId="1" applyFont="1" applyFill="1" applyBorder="1" applyAlignment="1">
      <alignment horizontal="center" vertical="center" shrinkToFit="1"/>
    </xf>
    <xf numFmtId="187" fontId="10" fillId="8" borderId="6" xfId="2" applyFont="1" applyFill="1" applyBorder="1" applyAlignment="1">
      <alignment horizontal="right" shrinkToFit="1"/>
    </xf>
    <xf numFmtId="187" fontId="10" fillId="8" borderId="7" xfId="2" applyFont="1" applyFill="1" applyBorder="1" applyAlignment="1">
      <alignment horizontal="right" shrinkToFit="1"/>
    </xf>
    <xf numFmtId="187" fontId="10" fillId="8" borderId="8" xfId="2" applyFont="1" applyFill="1" applyBorder="1" applyAlignment="1">
      <alignment horizontal="right" shrinkToFit="1"/>
    </xf>
    <xf numFmtId="43" fontId="10" fillId="8" borderId="5" xfId="1" quotePrefix="1" applyFont="1" applyFill="1" applyBorder="1" applyAlignment="1">
      <alignment horizontal="center" shrinkToFit="1"/>
    </xf>
    <xf numFmtId="49" fontId="10" fillId="8" borderId="7" xfId="1" applyNumberFormat="1" applyFont="1" applyFill="1" applyBorder="1" applyAlignment="1">
      <alignment horizontal="center" vertical="center"/>
    </xf>
    <xf numFmtId="49" fontId="10" fillId="8" borderId="8" xfId="1" applyNumberFormat="1" applyFont="1" applyFill="1" applyBorder="1" applyAlignment="1">
      <alignment horizontal="center" vertical="center"/>
    </xf>
    <xf numFmtId="187" fontId="10" fillId="0" borderId="0" xfId="2" applyFont="1" applyFill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3" fillId="0" borderId="17" xfId="1" applyFont="1" applyFill="1" applyBorder="1" applyAlignment="1">
      <alignment shrinkToFit="1"/>
    </xf>
    <xf numFmtId="43" fontId="10" fillId="7" borderId="17" xfId="3" applyFont="1" applyFill="1" applyBorder="1" applyAlignment="1">
      <alignment shrinkToFit="1"/>
    </xf>
    <xf numFmtId="187" fontId="11" fillId="0" borderId="18" xfId="2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7" fontId="11" fillId="0" borderId="18" xfId="2" applyFont="1" applyBorder="1" applyAlignment="1">
      <alignment horizontal="right" shrinkToFit="1"/>
    </xf>
    <xf numFmtId="43" fontId="11" fillId="0" borderId="18" xfId="1" applyFont="1" applyBorder="1" applyAlignment="1">
      <alignment shrinkToFit="1"/>
    </xf>
    <xf numFmtId="43" fontId="10" fillId="7" borderId="18" xfId="3" applyFont="1" applyFill="1" applyBorder="1" applyAlignment="1">
      <alignment shrinkToFit="1"/>
    </xf>
    <xf numFmtId="0" fontId="14" fillId="0" borderId="0" xfId="0" applyFont="1"/>
    <xf numFmtId="187" fontId="11" fillId="0" borderId="10" xfId="2" applyFont="1" applyFill="1" applyBorder="1" applyAlignment="1">
      <alignment horizontal="center" shrinkToFit="1"/>
    </xf>
    <xf numFmtId="187" fontId="11" fillId="0" borderId="18" xfId="2" applyFont="1" applyBorder="1" applyAlignment="1">
      <alignment horizontal="left" shrinkToFit="1"/>
    </xf>
    <xf numFmtId="43" fontId="11" fillId="0" borderId="18" xfId="1" applyFont="1" applyBorder="1" applyAlignment="1">
      <alignment horizontal="left" shrinkToFit="1"/>
    </xf>
    <xf numFmtId="0" fontId="11" fillId="0" borderId="18" xfId="4" applyFont="1" applyBorder="1" applyAlignment="1">
      <alignment horizontal="center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1" fillId="0" borderId="18" xfId="1" applyFont="1" applyFill="1" applyBorder="1" applyAlignment="1">
      <alignment shrinkToFit="1"/>
    </xf>
    <xf numFmtId="187" fontId="11" fillId="0" borderId="18" xfId="2" quotePrefix="1" applyFont="1" applyBorder="1" applyAlignment="1">
      <alignment horizontal="right" shrinkToFit="1"/>
    </xf>
    <xf numFmtId="187" fontId="11" fillId="0" borderId="18" xfId="2" quotePrefix="1" applyFont="1" applyBorder="1" applyAlignment="1">
      <alignment horizontal="left" shrinkToFit="1"/>
    </xf>
    <xf numFmtId="43" fontId="11" fillId="0" borderId="18" xfId="1" quotePrefix="1" applyFont="1" applyBorder="1" applyAlignment="1">
      <alignment horizontal="left" shrinkToFit="1"/>
    </xf>
    <xf numFmtId="43" fontId="15" fillId="0" borderId="18" xfId="1" applyFont="1" applyBorder="1" applyAlignment="1">
      <alignment shrinkToFit="1"/>
    </xf>
    <xf numFmtId="187" fontId="11" fillId="0" borderId="0" xfId="2" applyFont="1" applyFill="1" applyAlignment="1">
      <alignment shrinkToFit="1"/>
    </xf>
    <xf numFmtId="49" fontId="16" fillId="0" borderId="18" xfId="2" applyNumberFormat="1" applyFont="1" applyBorder="1" applyAlignment="1">
      <alignment horizontal="center" shrinkToFit="1"/>
    </xf>
    <xf numFmtId="187" fontId="16" fillId="0" borderId="18" xfId="2" applyFont="1" applyBorder="1" applyAlignment="1">
      <alignment horizontal="right" shrinkToFit="1"/>
    </xf>
    <xf numFmtId="187" fontId="16" fillId="0" borderId="18" xfId="2" applyFont="1" applyBorder="1" applyAlignment="1">
      <alignment shrinkToFit="1"/>
    </xf>
    <xf numFmtId="43" fontId="16" fillId="0" borderId="18" xfId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19" xfId="0" applyFont="1" applyBorder="1"/>
    <xf numFmtId="49" fontId="11" fillId="0" borderId="19" xfId="2" applyNumberFormat="1" applyFont="1" applyFill="1" applyBorder="1" applyAlignment="1">
      <alignment horizontal="center" shrinkToFit="1"/>
    </xf>
    <xf numFmtId="187" fontId="11" fillId="0" borderId="19" xfId="2" applyFont="1" applyFill="1" applyBorder="1" applyAlignment="1">
      <alignment horizontal="right" shrinkToFit="1"/>
    </xf>
    <xf numFmtId="187" fontId="11" fillId="0" borderId="19" xfId="2" applyFont="1" applyFill="1" applyBorder="1" applyAlignment="1">
      <alignment shrinkToFit="1"/>
    </xf>
    <xf numFmtId="43" fontId="11" fillId="0" borderId="19" xfId="1" applyFont="1" applyFill="1" applyBorder="1" applyAlignment="1">
      <alignment shrinkToFit="1"/>
    </xf>
    <xf numFmtId="43" fontId="10" fillId="0" borderId="19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1" fillId="0" borderId="0" xfId="1" applyFont="1" applyAlignment="1">
      <alignment shrinkToFit="1"/>
    </xf>
    <xf numFmtId="43" fontId="10" fillId="0" borderId="0" xfId="3" applyFont="1" applyAlignment="1">
      <alignment shrinkToFit="1"/>
    </xf>
    <xf numFmtId="43" fontId="14" fillId="0" borderId="0" xfId="1" applyFont="1"/>
    <xf numFmtId="43" fontId="14" fillId="0" borderId="0" xfId="0" applyNumberFormat="1" applyFont="1"/>
  </cellXfs>
  <cellStyles count="5">
    <cellStyle name="Normal_บัญชีโอนเงินประจำงวดผ.1" xfId="4" xr:uid="{22F89A16-5178-48D9-863A-9D080B83758C}"/>
    <cellStyle name="เครื่องหมายจุลภาค 2" xfId="3" xr:uid="{B5892836-F3B1-40D3-9E4F-DDD234D6782F}"/>
    <cellStyle name="เครื่องหมายจุลภาค_บัญชีโอนเงินประจำงวดปี 2550  ผลผลิตที่ 1" xfId="2" xr:uid="{76A8BEF8-3BDF-4B65-94A3-3F77C69C9A37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  <sheetName val="แนบ16"/>
      <sheetName val="ครั้งที่17"/>
      <sheetName val="ครั้งที่18กพ."/>
      <sheetName val="ครั้งที่19"/>
      <sheetName val="แนบ19"/>
      <sheetName val="ครั้งที่ 20 บค."/>
      <sheetName val="ครั้งที่ 21 บค. "/>
      <sheetName val="ครั้งที่22"/>
      <sheetName val="แนบ22"/>
      <sheetName val="ครั้งที่ กพน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C9EC3-0897-49CC-B1C4-403194EE3090}">
  <sheetPr filterMode="1">
    <pageSetUpPr fitToPage="1"/>
  </sheetPr>
  <dimension ref="A1:K154"/>
  <sheetViews>
    <sheetView tabSelected="1" workbookViewId="0">
      <pane xSplit="4" ySplit="10" topLeftCell="E143" activePane="bottomRight" state="frozen"/>
      <selection pane="topRight" activeCell="E1" sqref="E1"/>
      <selection pane="bottomLeft" activeCell="A12" sqref="A12"/>
      <selection pane="bottomRight" activeCell="O151" sqref="O151"/>
    </sheetView>
  </sheetViews>
  <sheetFormatPr defaultColWidth="8" defaultRowHeight="15" x14ac:dyDescent="0.25"/>
  <cols>
    <col min="1" max="1" width="5.25" style="64" customWidth="1"/>
    <col min="2" max="2" width="15.125" style="64" customWidth="1"/>
    <col min="3" max="3" width="6.875" style="64" customWidth="1"/>
    <col min="4" max="4" width="17" style="64" customWidth="1"/>
    <col min="5" max="5" width="19.625" style="93" customWidth="1"/>
    <col min="6" max="7" width="13.625" style="93" customWidth="1"/>
    <col min="8" max="8" width="13.25" style="93" customWidth="1"/>
    <col min="9" max="9" width="12.625" style="93" customWidth="1"/>
    <col min="10" max="10" width="14.625" style="93" bestFit="1" customWidth="1"/>
    <col min="11" max="11" width="18" style="94" customWidth="1"/>
    <col min="12" max="16384" width="8" style="64"/>
  </cols>
  <sheetData>
    <row r="1" spans="1:11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1"/>
    </row>
    <row r="2" spans="1:11" s="9" customFormat="1" ht="26.25" x14ac:dyDescent="0.4">
      <c r="A2" s="4" t="s">
        <v>1</v>
      </c>
      <c r="B2" s="4"/>
      <c r="C2" s="4"/>
      <c r="D2" s="4"/>
      <c r="E2" s="5"/>
      <c r="F2" s="6" t="s">
        <v>2</v>
      </c>
      <c r="G2" s="6"/>
      <c r="H2" s="7" t="s">
        <v>3</v>
      </c>
      <c r="I2" s="7"/>
      <c r="J2" s="7"/>
      <c r="K2" s="8"/>
    </row>
    <row r="3" spans="1:11" s="9" customFormat="1" ht="26.25" x14ac:dyDescent="0.4">
      <c r="A3" s="10" t="s">
        <v>4</v>
      </c>
      <c r="B3" s="10"/>
      <c r="C3" s="10"/>
      <c r="D3" s="10"/>
      <c r="E3" s="11"/>
      <c r="F3" s="6" t="s">
        <v>5</v>
      </c>
      <c r="G3" s="6"/>
      <c r="H3" s="7" t="s">
        <v>6</v>
      </c>
      <c r="I3" s="7"/>
      <c r="J3" s="7"/>
      <c r="K3" s="8"/>
    </row>
    <row r="4" spans="1:11" s="9" customFormat="1" ht="22.5" customHeight="1" x14ac:dyDescent="0.45">
      <c r="A4" s="12" t="s">
        <v>7</v>
      </c>
      <c r="B4" s="12"/>
      <c r="C4" s="12"/>
      <c r="D4" s="12"/>
      <c r="E4" s="13"/>
      <c r="F4" s="13"/>
      <c r="G4" s="13"/>
      <c r="H4" s="13"/>
      <c r="I4" s="14" t="s">
        <v>8</v>
      </c>
      <c r="J4" s="14"/>
      <c r="K4" s="15"/>
    </row>
    <row r="5" spans="1:11" s="25" customFormat="1" ht="24.95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  <c r="H5" s="22"/>
      <c r="I5" s="22"/>
      <c r="J5" s="23"/>
      <c r="K5" s="24" t="s">
        <v>12</v>
      </c>
    </row>
    <row r="6" spans="1:11" s="33" customFormat="1" ht="24.95" customHeight="1" x14ac:dyDescent="0.35">
      <c r="A6" s="26" t="s">
        <v>13</v>
      </c>
      <c r="B6" s="27" t="s">
        <v>14</v>
      </c>
      <c r="C6" s="28" t="s">
        <v>15</v>
      </c>
      <c r="D6" s="29"/>
      <c r="E6" s="30" t="s">
        <v>16</v>
      </c>
      <c r="F6" s="31" t="s">
        <v>17</v>
      </c>
      <c r="G6" s="31" t="s">
        <v>18</v>
      </c>
      <c r="H6" s="31" t="s">
        <v>19</v>
      </c>
      <c r="I6" s="31" t="s">
        <v>20</v>
      </c>
      <c r="J6" s="31" t="s">
        <v>21</v>
      </c>
      <c r="K6" s="32"/>
    </row>
    <row r="7" spans="1:11" s="33" customFormat="1" ht="38.25" customHeight="1" x14ac:dyDescent="0.35">
      <c r="A7" s="34"/>
      <c r="B7" s="35"/>
      <c r="C7" s="36"/>
      <c r="D7" s="37"/>
      <c r="E7" s="38" t="s">
        <v>22</v>
      </c>
      <c r="F7" s="39"/>
      <c r="G7" s="39"/>
      <c r="H7" s="39"/>
      <c r="I7" s="39"/>
      <c r="J7" s="39"/>
      <c r="K7" s="32"/>
    </row>
    <row r="8" spans="1:11" s="33" customFormat="1" ht="24.95" customHeight="1" x14ac:dyDescent="0.35">
      <c r="A8" s="40"/>
      <c r="B8" s="41"/>
      <c r="C8" s="42"/>
      <c r="D8" s="42"/>
      <c r="E8" s="43" t="s">
        <v>23</v>
      </c>
      <c r="F8" s="44" t="s">
        <v>24</v>
      </c>
      <c r="G8" s="45"/>
      <c r="H8" s="45"/>
      <c r="I8" s="45"/>
      <c r="J8" s="46"/>
      <c r="K8" s="32"/>
    </row>
    <row r="9" spans="1:11" s="53" customFormat="1" ht="24.95" customHeight="1" x14ac:dyDescent="0.35">
      <c r="A9" s="47" t="s">
        <v>25</v>
      </c>
      <c r="B9" s="48"/>
      <c r="C9" s="48"/>
      <c r="D9" s="49"/>
      <c r="E9" s="50" t="s">
        <v>26</v>
      </c>
      <c r="F9" s="51">
        <v>6711240</v>
      </c>
      <c r="G9" s="51"/>
      <c r="H9" s="51"/>
      <c r="I9" s="51"/>
      <c r="J9" s="52"/>
      <c r="K9" s="32"/>
    </row>
    <row r="10" spans="1:11" s="25" customFormat="1" ht="24.95" customHeight="1" thickBot="1" x14ac:dyDescent="0.4">
      <c r="A10" s="54" t="s">
        <v>27</v>
      </c>
      <c r="B10" s="55"/>
      <c r="C10" s="55"/>
      <c r="D10" s="56"/>
      <c r="E10" s="57">
        <f t="shared" ref="E10:J10" si="0">SUM(E11:E152)</f>
        <v>34598674.349999994</v>
      </c>
      <c r="F10" s="57">
        <f t="shared" si="0"/>
        <v>26970176.32</v>
      </c>
      <c r="G10" s="57">
        <f t="shared" si="0"/>
        <v>25019418.049999986</v>
      </c>
      <c r="H10" s="57">
        <f t="shared" si="0"/>
        <v>125915.11</v>
      </c>
      <c r="I10" s="57">
        <f t="shared" si="0"/>
        <v>74848</v>
      </c>
      <c r="J10" s="57">
        <f t="shared" si="0"/>
        <v>44974.54</v>
      </c>
      <c r="K10" s="58">
        <f t="shared" ref="K10:K73" si="1">SUM(E10:J10)</f>
        <v>86834006.36999999</v>
      </c>
    </row>
    <row r="11" spans="1:11" ht="24.95" hidden="1" customHeight="1" thickTop="1" x14ac:dyDescent="0.35">
      <c r="A11" s="59">
        <v>1</v>
      </c>
      <c r="B11" s="60">
        <v>1600700016</v>
      </c>
      <c r="C11" s="61" t="s">
        <v>28</v>
      </c>
      <c r="D11" s="59" t="s">
        <v>29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3">
        <f t="shared" si="1"/>
        <v>0</v>
      </c>
    </row>
    <row r="12" spans="1:11" ht="24.95" customHeight="1" thickTop="1" x14ac:dyDescent="0.35">
      <c r="A12" s="65">
        <v>1</v>
      </c>
      <c r="B12" s="60">
        <v>1600700017</v>
      </c>
      <c r="C12" s="61" t="s">
        <v>30</v>
      </c>
      <c r="D12" s="59" t="s">
        <v>31</v>
      </c>
      <c r="E12" s="62">
        <v>0</v>
      </c>
      <c r="F12" s="62">
        <v>0</v>
      </c>
      <c r="G12" s="62">
        <v>639718.85000000009</v>
      </c>
      <c r="H12" s="62">
        <v>0</v>
      </c>
      <c r="I12" s="62">
        <v>0</v>
      </c>
      <c r="J12" s="62">
        <v>0</v>
      </c>
      <c r="K12" s="63">
        <f t="shared" si="1"/>
        <v>639718.85000000009</v>
      </c>
    </row>
    <row r="13" spans="1:11" ht="24.95" hidden="1" customHeight="1" x14ac:dyDescent="0.35">
      <c r="A13" s="59">
        <v>3</v>
      </c>
      <c r="B13" s="60">
        <v>1600700018</v>
      </c>
      <c r="C13" s="61" t="s">
        <v>30</v>
      </c>
      <c r="D13" s="59" t="s">
        <v>32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3">
        <f t="shared" si="1"/>
        <v>0</v>
      </c>
    </row>
    <row r="14" spans="1:11" ht="24.95" customHeight="1" x14ac:dyDescent="0.35">
      <c r="A14" s="65">
        <v>2</v>
      </c>
      <c r="B14" s="60">
        <v>1600700019</v>
      </c>
      <c r="C14" s="61" t="s">
        <v>30</v>
      </c>
      <c r="D14" s="59" t="s">
        <v>33</v>
      </c>
      <c r="E14" s="62">
        <v>0</v>
      </c>
      <c r="F14" s="62">
        <v>365397.85000000033</v>
      </c>
      <c r="G14" s="62">
        <v>426900.29999999981</v>
      </c>
      <c r="H14" s="62">
        <v>0</v>
      </c>
      <c r="I14" s="62">
        <v>0</v>
      </c>
      <c r="J14" s="62">
        <v>0</v>
      </c>
      <c r="K14" s="63">
        <f t="shared" si="1"/>
        <v>792298.15000000014</v>
      </c>
    </row>
    <row r="15" spans="1:11" ht="24.95" customHeight="1" x14ac:dyDescent="0.35">
      <c r="A15" s="59">
        <v>3</v>
      </c>
      <c r="B15" s="60">
        <v>1600700020</v>
      </c>
      <c r="C15" s="61" t="s">
        <v>34</v>
      </c>
      <c r="D15" s="59" t="s">
        <v>35</v>
      </c>
      <c r="E15" s="62">
        <v>0</v>
      </c>
      <c r="F15" s="62">
        <v>35299.589999999997</v>
      </c>
      <c r="G15" s="62">
        <v>1039322.5099999998</v>
      </c>
      <c r="H15" s="62"/>
      <c r="I15" s="62">
        <v>0</v>
      </c>
      <c r="J15" s="62">
        <v>0</v>
      </c>
      <c r="K15" s="63">
        <f t="shared" si="1"/>
        <v>1074622.0999999999</v>
      </c>
    </row>
    <row r="16" spans="1:11" ht="24.95" customHeight="1" x14ac:dyDescent="0.35">
      <c r="A16" s="65">
        <v>4</v>
      </c>
      <c r="B16" s="60">
        <v>1600700021</v>
      </c>
      <c r="C16" s="61" t="s">
        <v>36</v>
      </c>
      <c r="D16" s="59" t="s">
        <v>35</v>
      </c>
      <c r="E16" s="62">
        <v>0</v>
      </c>
      <c r="F16" s="62">
        <v>546507.65999999968</v>
      </c>
      <c r="G16" s="62">
        <v>384823.47</v>
      </c>
      <c r="H16" s="62">
        <v>0</v>
      </c>
      <c r="I16" s="62">
        <v>0</v>
      </c>
      <c r="J16" s="62">
        <v>0</v>
      </c>
      <c r="K16" s="63">
        <f t="shared" si="1"/>
        <v>931331.12999999966</v>
      </c>
    </row>
    <row r="17" spans="1:11" ht="24.95" customHeight="1" x14ac:dyDescent="0.35">
      <c r="A17" s="59">
        <v>5</v>
      </c>
      <c r="B17" s="60">
        <v>1600700022</v>
      </c>
      <c r="C17" s="61" t="s">
        <v>36</v>
      </c>
      <c r="D17" s="59" t="s">
        <v>32</v>
      </c>
      <c r="E17" s="62">
        <v>0</v>
      </c>
      <c r="F17" s="62">
        <v>26170.280000000028</v>
      </c>
      <c r="G17" s="62">
        <v>16834.150000000023</v>
      </c>
      <c r="H17" s="62">
        <v>0</v>
      </c>
      <c r="I17" s="62">
        <v>0</v>
      </c>
      <c r="J17" s="62">
        <v>0</v>
      </c>
      <c r="K17" s="63">
        <f t="shared" si="1"/>
        <v>43004.430000000051</v>
      </c>
    </row>
    <row r="18" spans="1:11" ht="24.95" customHeight="1" x14ac:dyDescent="0.35">
      <c r="A18" s="65">
        <v>6</v>
      </c>
      <c r="B18" s="60">
        <v>1600700023</v>
      </c>
      <c r="C18" s="61" t="s">
        <v>37</v>
      </c>
      <c r="D18" s="59" t="s">
        <v>38</v>
      </c>
      <c r="E18" s="62">
        <v>0</v>
      </c>
      <c r="F18" s="62">
        <v>930553.79000000097</v>
      </c>
      <c r="G18" s="62">
        <v>150654.22999999998</v>
      </c>
      <c r="H18" s="62">
        <v>0</v>
      </c>
      <c r="I18" s="62">
        <v>0</v>
      </c>
      <c r="J18" s="62">
        <v>0</v>
      </c>
      <c r="K18" s="63">
        <f t="shared" si="1"/>
        <v>1081208.0200000009</v>
      </c>
    </row>
    <row r="19" spans="1:11" ht="24.95" customHeight="1" x14ac:dyDescent="0.35">
      <c r="A19" s="59">
        <v>7</v>
      </c>
      <c r="B19" s="60">
        <v>1600700024</v>
      </c>
      <c r="C19" s="61" t="s">
        <v>30</v>
      </c>
      <c r="D19" s="59" t="s">
        <v>39</v>
      </c>
      <c r="E19" s="62">
        <v>0</v>
      </c>
      <c r="F19" s="62">
        <v>362500.60000000009</v>
      </c>
      <c r="G19" s="62">
        <v>456806.54000000004</v>
      </c>
      <c r="H19" s="62">
        <v>0</v>
      </c>
      <c r="I19" s="62">
        <v>0</v>
      </c>
      <c r="J19" s="62">
        <v>0</v>
      </c>
      <c r="K19" s="63">
        <f t="shared" si="1"/>
        <v>819307.14000000013</v>
      </c>
    </row>
    <row r="20" spans="1:11" ht="24.95" customHeight="1" x14ac:dyDescent="0.35">
      <c r="A20" s="65">
        <v>8</v>
      </c>
      <c r="B20" s="60">
        <v>1600700025</v>
      </c>
      <c r="C20" s="61" t="s">
        <v>28</v>
      </c>
      <c r="D20" s="59" t="s">
        <v>40</v>
      </c>
      <c r="E20" s="62">
        <v>0</v>
      </c>
      <c r="F20" s="62">
        <v>259078.2200000002</v>
      </c>
      <c r="G20" s="62">
        <v>355797.79000000004</v>
      </c>
      <c r="H20" s="62">
        <v>0</v>
      </c>
      <c r="I20" s="62">
        <v>0</v>
      </c>
      <c r="J20" s="62">
        <v>0</v>
      </c>
      <c r="K20" s="63">
        <f t="shared" si="1"/>
        <v>614876.01000000024</v>
      </c>
    </row>
    <row r="21" spans="1:11" ht="24.95" customHeight="1" x14ac:dyDescent="0.35">
      <c r="A21" s="59">
        <v>9</v>
      </c>
      <c r="B21" s="60">
        <v>1600700026</v>
      </c>
      <c r="C21" s="61" t="s">
        <v>28</v>
      </c>
      <c r="D21" s="59" t="s">
        <v>41</v>
      </c>
      <c r="E21" s="62">
        <v>0</v>
      </c>
      <c r="F21" s="62">
        <v>0</v>
      </c>
      <c r="G21" s="62">
        <v>421893</v>
      </c>
      <c r="H21" s="62">
        <v>0</v>
      </c>
      <c r="I21" s="62">
        <v>0</v>
      </c>
      <c r="J21" s="62">
        <v>0</v>
      </c>
      <c r="K21" s="63">
        <f t="shared" si="1"/>
        <v>421893</v>
      </c>
    </row>
    <row r="22" spans="1:11" ht="21.75" hidden="1" customHeight="1" x14ac:dyDescent="0.35">
      <c r="A22" s="65">
        <v>11</v>
      </c>
      <c r="B22" s="60">
        <v>1600700027</v>
      </c>
      <c r="C22" s="61" t="s">
        <v>28</v>
      </c>
      <c r="D22" s="59" t="s">
        <v>42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3">
        <f t="shared" si="1"/>
        <v>0</v>
      </c>
    </row>
    <row r="23" spans="1:11" ht="24.95" hidden="1" customHeight="1" x14ac:dyDescent="0.35">
      <c r="A23" s="59">
        <v>12</v>
      </c>
      <c r="B23" s="60">
        <v>1600700028</v>
      </c>
      <c r="C23" s="61" t="s">
        <v>28</v>
      </c>
      <c r="D23" s="59" t="s">
        <v>43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3">
        <f t="shared" si="1"/>
        <v>0</v>
      </c>
    </row>
    <row r="24" spans="1:11" ht="24.95" customHeight="1" x14ac:dyDescent="0.35">
      <c r="A24" s="65">
        <v>10</v>
      </c>
      <c r="B24" s="60">
        <v>1600700029</v>
      </c>
      <c r="C24" s="61" t="s">
        <v>28</v>
      </c>
      <c r="D24" s="59" t="s">
        <v>44</v>
      </c>
      <c r="E24" s="62">
        <v>0</v>
      </c>
      <c r="F24" s="62">
        <v>275188.32000000007</v>
      </c>
      <c r="G24" s="62">
        <v>466753.36999999965</v>
      </c>
      <c r="H24" s="62">
        <v>0</v>
      </c>
      <c r="I24" s="62">
        <v>0</v>
      </c>
      <c r="J24" s="62">
        <v>0</v>
      </c>
      <c r="K24" s="63">
        <f t="shared" si="1"/>
        <v>741941.68999999971</v>
      </c>
    </row>
    <row r="25" spans="1:11" ht="24.95" hidden="1" customHeight="1" x14ac:dyDescent="0.35">
      <c r="A25" s="59">
        <v>15</v>
      </c>
      <c r="B25" s="60">
        <v>1600700030</v>
      </c>
      <c r="C25" s="61" t="s">
        <v>28</v>
      </c>
      <c r="D25" s="59" t="s">
        <v>45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3">
        <f t="shared" si="1"/>
        <v>0</v>
      </c>
    </row>
    <row r="26" spans="1:11" ht="24.95" customHeight="1" x14ac:dyDescent="0.35">
      <c r="A26" s="65">
        <v>11</v>
      </c>
      <c r="B26" s="60">
        <v>1600700031</v>
      </c>
      <c r="C26" s="61" t="s">
        <v>28</v>
      </c>
      <c r="D26" s="59" t="s">
        <v>46</v>
      </c>
      <c r="E26" s="62">
        <v>0</v>
      </c>
      <c r="F26" s="62">
        <v>513372.31999999983</v>
      </c>
      <c r="G26" s="62">
        <v>791707.98999999976</v>
      </c>
      <c r="H26" s="62">
        <v>0</v>
      </c>
      <c r="I26" s="62">
        <v>0</v>
      </c>
      <c r="J26" s="62">
        <v>0</v>
      </c>
      <c r="K26" s="63">
        <f t="shared" si="1"/>
        <v>1305080.3099999996</v>
      </c>
    </row>
    <row r="27" spans="1:11" ht="24.95" customHeight="1" x14ac:dyDescent="0.35">
      <c r="A27" s="59">
        <v>12</v>
      </c>
      <c r="B27" s="60">
        <v>1600700032</v>
      </c>
      <c r="C27" s="61" t="s">
        <v>28</v>
      </c>
      <c r="D27" s="59" t="s">
        <v>47</v>
      </c>
      <c r="E27" s="62">
        <v>0</v>
      </c>
      <c r="F27" s="62">
        <v>397400.72999999952</v>
      </c>
      <c r="G27" s="62">
        <v>0</v>
      </c>
      <c r="H27" s="62">
        <v>15636.680000000008</v>
      </c>
      <c r="I27" s="62">
        <v>7132</v>
      </c>
      <c r="J27" s="62">
        <v>13910</v>
      </c>
      <c r="K27" s="63">
        <f t="shared" si="1"/>
        <v>434079.40999999951</v>
      </c>
    </row>
    <row r="28" spans="1:11" ht="24.95" customHeight="1" x14ac:dyDescent="0.35">
      <c r="A28" s="65">
        <v>13</v>
      </c>
      <c r="B28" s="60">
        <v>1600700033</v>
      </c>
      <c r="C28" s="61" t="s">
        <v>28</v>
      </c>
      <c r="D28" s="59" t="s">
        <v>48</v>
      </c>
      <c r="E28" s="62">
        <v>0</v>
      </c>
      <c r="F28" s="62">
        <v>284362.27</v>
      </c>
      <c r="G28" s="62">
        <v>0</v>
      </c>
      <c r="H28" s="62">
        <v>0</v>
      </c>
      <c r="I28" s="62">
        <v>0</v>
      </c>
      <c r="J28" s="62">
        <v>0</v>
      </c>
      <c r="K28" s="63">
        <f t="shared" si="1"/>
        <v>284362.27</v>
      </c>
    </row>
    <row r="29" spans="1:11" ht="24.95" customHeight="1" x14ac:dyDescent="0.35">
      <c r="A29" s="59">
        <v>14</v>
      </c>
      <c r="B29" s="60">
        <v>1600700034</v>
      </c>
      <c r="C29" s="61" t="s">
        <v>28</v>
      </c>
      <c r="D29" s="66" t="s">
        <v>49</v>
      </c>
      <c r="E29" s="67">
        <v>0</v>
      </c>
      <c r="F29" s="67">
        <v>546586.80000000028</v>
      </c>
      <c r="G29" s="67">
        <v>710851.93000000017</v>
      </c>
      <c r="H29" s="67">
        <v>0</v>
      </c>
      <c r="I29" s="67">
        <v>0</v>
      </c>
      <c r="J29" s="67">
        <v>0</v>
      </c>
      <c r="K29" s="63">
        <f t="shared" si="1"/>
        <v>1257438.7300000004</v>
      </c>
    </row>
    <row r="30" spans="1:11" ht="24.95" customHeight="1" x14ac:dyDescent="0.35">
      <c r="A30" s="65">
        <v>15</v>
      </c>
      <c r="B30" s="60">
        <v>1600700035</v>
      </c>
      <c r="C30" s="61" t="s">
        <v>28</v>
      </c>
      <c r="D30" s="59" t="s">
        <v>50</v>
      </c>
      <c r="E30" s="62">
        <v>0</v>
      </c>
      <c r="F30" s="62">
        <v>278526.83999999985</v>
      </c>
      <c r="G30" s="62">
        <v>0</v>
      </c>
      <c r="H30" s="62">
        <v>0</v>
      </c>
      <c r="I30" s="62">
        <v>0</v>
      </c>
      <c r="J30" s="62">
        <v>0</v>
      </c>
      <c r="K30" s="63">
        <f t="shared" si="1"/>
        <v>278526.83999999985</v>
      </c>
    </row>
    <row r="31" spans="1:11" ht="24.95" customHeight="1" x14ac:dyDescent="0.35">
      <c r="A31" s="59">
        <v>16</v>
      </c>
      <c r="B31" s="60">
        <v>1600700036</v>
      </c>
      <c r="C31" s="61" t="s">
        <v>28</v>
      </c>
      <c r="D31" s="59" t="s">
        <v>51</v>
      </c>
      <c r="E31" s="62">
        <v>0</v>
      </c>
      <c r="F31" s="62">
        <v>678036.96999999974</v>
      </c>
      <c r="G31" s="62">
        <v>0</v>
      </c>
      <c r="H31" s="62">
        <v>0</v>
      </c>
      <c r="I31" s="62">
        <v>0</v>
      </c>
      <c r="J31" s="62">
        <v>0</v>
      </c>
      <c r="K31" s="63">
        <f t="shared" si="1"/>
        <v>678036.96999999974</v>
      </c>
    </row>
    <row r="32" spans="1:11" ht="24.95" customHeight="1" x14ac:dyDescent="0.35">
      <c r="A32" s="65">
        <v>17</v>
      </c>
      <c r="B32" s="60">
        <v>1600700037</v>
      </c>
      <c r="C32" s="61" t="s">
        <v>28</v>
      </c>
      <c r="D32" s="59" t="s">
        <v>52</v>
      </c>
      <c r="E32" s="62">
        <v>0</v>
      </c>
      <c r="F32" s="62">
        <v>0</v>
      </c>
      <c r="G32" s="62">
        <v>1520935.3599999985</v>
      </c>
      <c r="H32" s="62">
        <v>0</v>
      </c>
      <c r="I32" s="62">
        <v>0</v>
      </c>
      <c r="J32" s="62">
        <v>0</v>
      </c>
      <c r="K32" s="63">
        <f t="shared" si="1"/>
        <v>1520935.3599999985</v>
      </c>
    </row>
    <row r="33" spans="1:11" ht="24.95" customHeight="1" x14ac:dyDescent="0.35">
      <c r="A33" s="59">
        <v>18</v>
      </c>
      <c r="B33" s="60">
        <v>1600700038</v>
      </c>
      <c r="C33" s="61" t="s">
        <v>28</v>
      </c>
      <c r="D33" s="59" t="s">
        <v>53</v>
      </c>
      <c r="E33" s="62">
        <v>0</v>
      </c>
      <c r="F33" s="62">
        <v>207575.14999999991</v>
      </c>
      <c r="G33" s="62">
        <v>191371.52999999991</v>
      </c>
      <c r="H33" s="62">
        <v>0</v>
      </c>
      <c r="I33" s="62">
        <v>0</v>
      </c>
      <c r="J33" s="62">
        <v>0</v>
      </c>
      <c r="K33" s="63">
        <f t="shared" si="1"/>
        <v>398946.67999999982</v>
      </c>
    </row>
    <row r="34" spans="1:11" ht="24.95" customHeight="1" x14ac:dyDescent="0.35">
      <c r="A34" s="65">
        <v>19</v>
      </c>
      <c r="B34" s="68">
        <v>1600700039</v>
      </c>
      <c r="C34" s="61" t="s">
        <v>28</v>
      </c>
      <c r="D34" s="59" t="s">
        <v>54</v>
      </c>
      <c r="E34" s="62">
        <v>2982824.01</v>
      </c>
      <c r="F34" s="62">
        <v>133398.58999999997</v>
      </c>
      <c r="G34" s="62">
        <v>142298.87</v>
      </c>
      <c r="H34" s="62">
        <v>7451.48</v>
      </c>
      <c r="I34" s="62">
        <v>3234</v>
      </c>
      <c r="J34" s="62">
        <v>0</v>
      </c>
      <c r="K34" s="63">
        <f t="shared" si="1"/>
        <v>3269206.9499999997</v>
      </c>
    </row>
    <row r="35" spans="1:11" ht="24.95" customHeight="1" x14ac:dyDescent="0.35">
      <c r="A35" s="59">
        <v>20</v>
      </c>
      <c r="B35" s="60">
        <v>1600700040</v>
      </c>
      <c r="C35" s="61" t="s">
        <v>28</v>
      </c>
      <c r="D35" s="59" t="s">
        <v>55</v>
      </c>
      <c r="E35" s="62">
        <v>0</v>
      </c>
      <c r="F35" s="62">
        <v>649361.15000000037</v>
      </c>
      <c r="G35" s="62">
        <v>352237.06000000006</v>
      </c>
      <c r="H35" s="62">
        <v>0</v>
      </c>
      <c r="I35" s="62">
        <v>0</v>
      </c>
      <c r="J35" s="62">
        <v>0</v>
      </c>
      <c r="K35" s="63">
        <f t="shared" si="1"/>
        <v>1001598.2100000004</v>
      </c>
    </row>
    <row r="36" spans="1:11" ht="24.95" hidden="1" customHeight="1" x14ac:dyDescent="0.35">
      <c r="A36" s="65">
        <v>3</v>
      </c>
      <c r="B36" s="68">
        <v>1600700041</v>
      </c>
      <c r="C36" s="61" t="s">
        <v>28</v>
      </c>
      <c r="D36" s="59" t="s">
        <v>56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3">
        <f t="shared" si="1"/>
        <v>0</v>
      </c>
    </row>
    <row r="37" spans="1:11" ht="24.95" customHeight="1" x14ac:dyDescent="0.35">
      <c r="A37" s="59">
        <v>21</v>
      </c>
      <c r="B37" s="68">
        <v>1600700042</v>
      </c>
      <c r="C37" s="61" t="s">
        <v>28</v>
      </c>
      <c r="D37" s="59" t="s">
        <v>57</v>
      </c>
      <c r="E37" s="62">
        <v>0</v>
      </c>
      <c r="F37" s="62">
        <v>529715.37000000058</v>
      </c>
      <c r="G37" s="62">
        <v>0</v>
      </c>
      <c r="H37" s="62">
        <v>0</v>
      </c>
      <c r="I37" s="62">
        <v>0</v>
      </c>
      <c r="J37" s="62">
        <v>0</v>
      </c>
      <c r="K37" s="63">
        <f t="shared" si="1"/>
        <v>529715.37000000058</v>
      </c>
    </row>
    <row r="38" spans="1:11" ht="24.95" hidden="1" customHeight="1" x14ac:dyDescent="0.35">
      <c r="A38" s="65">
        <v>24</v>
      </c>
      <c r="B38" s="60">
        <v>1600700043</v>
      </c>
      <c r="C38" s="61" t="s">
        <v>28</v>
      </c>
      <c r="D38" s="59" t="s">
        <v>58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f t="shared" si="1"/>
        <v>0</v>
      </c>
    </row>
    <row r="39" spans="1:11" ht="24.95" customHeight="1" x14ac:dyDescent="0.35">
      <c r="A39" s="59">
        <v>22</v>
      </c>
      <c r="B39" s="60">
        <v>1600700044</v>
      </c>
      <c r="C39" s="61" t="s">
        <v>28</v>
      </c>
      <c r="D39" s="59" t="s">
        <v>59</v>
      </c>
      <c r="E39" s="62">
        <v>0</v>
      </c>
      <c r="F39" s="62">
        <v>0</v>
      </c>
      <c r="G39" s="62">
        <v>440659.27</v>
      </c>
      <c r="H39" s="62">
        <v>0</v>
      </c>
      <c r="I39" s="62">
        <v>0</v>
      </c>
      <c r="J39" s="62">
        <v>0</v>
      </c>
      <c r="K39" s="63">
        <f t="shared" si="1"/>
        <v>440659.27</v>
      </c>
    </row>
    <row r="40" spans="1:11" ht="24.95" customHeight="1" x14ac:dyDescent="0.35">
      <c r="A40" s="65">
        <v>23</v>
      </c>
      <c r="B40" s="60">
        <v>1600700045</v>
      </c>
      <c r="C40" s="69" t="s">
        <v>28</v>
      </c>
      <c r="D40" s="70" t="s">
        <v>60</v>
      </c>
      <c r="E40" s="71">
        <v>0</v>
      </c>
      <c r="F40" s="71">
        <v>175377.50000000012</v>
      </c>
      <c r="G40" s="71">
        <v>178911.17999999993</v>
      </c>
      <c r="H40" s="71">
        <v>0</v>
      </c>
      <c r="I40" s="71">
        <v>0</v>
      </c>
      <c r="J40" s="71">
        <v>0</v>
      </c>
      <c r="K40" s="63">
        <f t="shared" si="1"/>
        <v>354288.68000000005</v>
      </c>
    </row>
    <row r="41" spans="1:11" ht="24.95" customHeight="1" x14ac:dyDescent="0.35">
      <c r="A41" s="59">
        <v>24</v>
      </c>
      <c r="B41" s="60">
        <v>1600700046</v>
      </c>
      <c r="C41" s="61" t="s">
        <v>28</v>
      </c>
      <c r="D41" s="59" t="s">
        <v>61</v>
      </c>
      <c r="E41" s="62">
        <v>0</v>
      </c>
      <c r="F41" s="62">
        <v>350971.35999999987</v>
      </c>
      <c r="G41" s="62">
        <v>844540.18999999948</v>
      </c>
      <c r="H41" s="62">
        <v>0</v>
      </c>
      <c r="I41" s="62">
        <v>0</v>
      </c>
      <c r="J41" s="62">
        <v>0</v>
      </c>
      <c r="K41" s="63">
        <f t="shared" si="1"/>
        <v>1195511.5499999993</v>
      </c>
    </row>
    <row r="42" spans="1:11" ht="24.95" customHeight="1" x14ac:dyDescent="0.35">
      <c r="A42" s="65">
        <v>25</v>
      </c>
      <c r="B42" s="60">
        <v>1600700047</v>
      </c>
      <c r="C42" s="61" t="s">
        <v>28</v>
      </c>
      <c r="D42" s="59" t="s">
        <v>62</v>
      </c>
      <c r="E42" s="62">
        <v>8103421.8099999949</v>
      </c>
      <c r="F42" s="62">
        <v>636047.20000000019</v>
      </c>
      <c r="G42" s="62">
        <v>868324.77000000048</v>
      </c>
      <c r="H42" s="62">
        <v>8933.4400000000023</v>
      </c>
      <c r="I42" s="62">
        <v>7798</v>
      </c>
      <c r="J42" s="62">
        <v>0</v>
      </c>
      <c r="K42" s="63">
        <f t="shared" si="1"/>
        <v>9624525.2199999932</v>
      </c>
    </row>
    <row r="43" spans="1:11" ht="24.95" customHeight="1" x14ac:dyDescent="0.35">
      <c r="A43" s="59">
        <v>26</v>
      </c>
      <c r="B43" s="60">
        <v>1600700048</v>
      </c>
      <c r="C43" s="61" t="s">
        <v>28</v>
      </c>
      <c r="D43" s="59" t="s">
        <v>63</v>
      </c>
      <c r="E43" s="62">
        <v>0</v>
      </c>
      <c r="F43" s="62">
        <v>469951.48999999976</v>
      </c>
      <c r="G43" s="62">
        <v>422233.45000000019</v>
      </c>
      <c r="H43" s="62">
        <v>0</v>
      </c>
      <c r="I43" s="62">
        <v>0</v>
      </c>
      <c r="J43" s="62">
        <v>0</v>
      </c>
      <c r="K43" s="63">
        <f t="shared" si="1"/>
        <v>892184.94</v>
      </c>
    </row>
    <row r="44" spans="1:11" ht="24.95" customHeight="1" x14ac:dyDescent="0.35">
      <c r="A44" s="65">
        <v>27</v>
      </c>
      <c r="B44" s="60">
        <v>1600700049</v>
      </c>
      <c r="C44" s="61" t="s">
        <v>28</v>
      </c>
      <c r="D44" s="59" t="s">
        <v>64</v>
      </c>
      <c r="E44" s="62">
        <v>0</v>
      </c>
      <c r="F44" s="62">
        <v>174777.1100000001</v>
      </c>
      <c r="G44" s="62">
        <v>590122.00999999978</v>
      </c>
      <c r="H44" s="62">
        <v>0</v>
      </c>
      <c r="I44" s="62">
        <v>0</v>
      </c>
      <c r="J44" s="62">
        <v>0</v>
      </c>
      <c r="K44" s="63">
        <f t="shared" si="1"/>
        <v>764899.11999999988</v>
      </c>
    </row>
    <row r="45" spans="1:11" ht="24.95" customHeight="1" x14ac:dyDescent="0.35">
      <c r="A45" s="59">
        <v>28</v>
      </c>
      <c r="B45" s="68">
        <v>1600700050</v>
      </c>
      <c r="C45" s="61" t="s">
        <v>28</v>
      </c>
      <c r="D45" s="59" t="s">
        <v>65</v>
      </c>
      <c r="E45" s="62">
        <v>0</v>
      </c>
      <c r="F45" s="62">
        <v>431673.58000000007</v>
      </c>
      <c r="G45" s="62">
        <v>518269.16000000015</v>
      </c>
      <c r="H45" s="62">
        <v>0</v>
      </c>
      <c r="I45" s="62">
        <v>0</v>
      </c>
      <c r="J45" s="62">
        <v>0</v>
      </c>
      <c r="K45" s="63">
        <f t="shared" si="1"/>
        <v>949942.74000000022</v>
      </c>
    </row>
    <row r="46" spans="1:11" ht="24.95" customHeight="1" x14ac:dyDescent="0.35">
      <c r="A46" s="65">
        <v>29</v>
      </c>
      <c r="B46" s="60">
        <v>1600700052</v>
      </c>
      <c r="C46" s="61" t="s">
        <v>34</v>
      </c>
      <c r="D46" s="66" t="s">
        <v>41</v>
      </c>
      <c r="E46" s="67">
        <v>0</v>
      </c>
      <c r="F46" s="67">
        <v>90897.159999999916</v>
      </c>
      <c r="G46" s="67">
        <v>181175.08000000007</v>
      </c>
      <c r="H46" s="67">
        <v>0</v>
      </c>
      <c r="I46" s="67">
        <v>0</v>
      </c>
      <c r="J46" s="67">
        <v>0</v>
      </c>
      <c r="K46" s="63">
        <f t="shared" si="1"/>
        <v>272072.24</v>
      </c>
    </row>
    <row r="47" spans="1:11" ht="24.95" customHeight="1" x14ac:dyDescent="0.35">
      <c r="A47" s="59">
        <v>30</v>
      </c>
      <c r="B47" s="60">
        <v>1600700053</v>
      </c>
      <c r="C47" s="61" t="s">
        <v>36</v>
      </c>
      <c r="D47" s="59" t="s">
        <v>48</v>
      </c>
      <c r="E47" s="62">
        <v>0</v>
      </c>
      <c r="F47" s="62">
        <v>268567.00999999978</v>
      </c>
      <c r="G47" s="62">
        <v>0</v>
      </c>
      <c r="H47" s="62">
        <v>0</v>
      </c>
      <c r="I47" s="62">
        <v>0</v>
      </c>
      <c r="J47" s="62">
        <v>0</v>
      </c>
      <c r="K47" s="63">
        <f t="shared" si="1"/>
        <v>268567.00999999978</v>
      </c>
    </row>
    <row r="48" spans="1:11" ht="24.95" customHeight="1" x14ac:dyDescent="0.35">
      <c r="A48" s="65">
        <v>31</v>
      </c>
      <c r="B48" s="60">
        <v>1600700054</v>
      </c>
      <c r="C48" s="61" t="s">
        <v>34</v>
      </c>
      <c r="D48" s="59" t="s">
        <v>66</v>
      </c>
      <c r="E48" s="62">
        <v>0</v>
      </c>
      <c r="F48" s="62">
        <v>294692.31000000006</v>
      </c>
      <c r="G48" s="62">
        <v>179749.30000000005</v>
      </c>
      <c r="H48" s="62">
        <v>0</v>
      </c>
      <c r="I48" s="62">
        <v>0</v>
      </c>
      <c r="J48" s="62">
        <v>0</v>
      </c>
      <c r="K48" s="63">
        <f t="shared" si="1"/>
        <v>474441.6100000001</v>
      </c>
    </row>
    <row r="49" spans="1:11" ht="24.95" customHeight="1" x14ac:dyDescent="0.35">
      <c r="A49" s="59">
        <v>32</v>
      </c>
      <c r="B49" s="60">
        <v>1600700055</v>
      </c>
      <c r="C49" s="61" t="s">
        <v>34</v>
      </c>
      <c r="D49" s="59" t="s">
        <v>53</v>
      </c>
      <c r="E49" s="62">
        <v>0</v>
      </c>
      <c r="F49" s="62">
        <v>139935.16000000003</v>
      </c>
      <c r="G49" s="62">
        <v>0</v>
      </c>
      <c r="H49" s="62">
        <v>0</v>
      </c>
      <c r="I49" s="62">
        <v>0</v>
      </c>
      <c r="J49" s="62">
        <v>0</v>
      </c>
      <c r="K49" s="63">
        <f t="shared" si="1"/>
        <v>139935.16000000003</v>
      </c>
    </row>
    <row r="50" spans="1:11" ht="24.95" customHeight="1" x14ac:dyDescent="0.35">
      <c r="A50" s="65">
        <v>33</v>
      </c>
      <c r="B50" s="60">
        <v>1600700056</v>
      </c>
      <c r="C50" s="61" t="s">
        <v>34</v>
      </c>
      <c r="D50" s="59" t="s">
        <v>67</v>
      </c>
      <c r="E50" s="62">
        <v>0</v>
      </c>
      <c r="F50" s="62">
        <v>188974.59999999986</v>
      </c>
      <c r="G50" s="62">
        <v>214616.85999999987</v>
      </c>
      <c r="H50" s="62">
        <v>0</v>
      </c>
      <c r="I50" s="62">
        <v>0</v>
      </c>
      <c r="J50" s="62">
        <v>0</v>
      </c>
      <c r="K50" s="63">
        <f t="shared" si="1"/>
        <v>403591.45999999973</v>
      </c>
    </row>
    <row r="51" spans="1:11" ht="24.95" customHeight="1" x14ac:dyDescent="0.35">
      <c r="A51" s="59">
        <v>34</v>
      </c>
      <c r="B51" s="60">
        <v>1600700057</v>
      </c>
      <c r="C51" s="61" t="s">
        <v>34</v>
      </c>
      <c r="D51" s="59" t="s">
        <v>60</v>
      </c>
      <c r="E51" s="62">
        <v>1845707.3000000007</v>
      </c>
      <c r="F51" s="62">
        <v>105477.41999999993</v>
      </c>
      <c r="G51" s="62">
        <v>219192.29000000004</v>
      </c>
      <c r="H51" s="62">
        <v>7143.3200000000033</v>
      </c>
      <c r="I51" s="62">
        <v>4663</v>
      </c>
      <c r="J51" s="62">
        <v>1284</v>
      </c>
      <c r="K51" s="63">
        <f t="shared" si="1"/>
        <v>2183467.3300000005</v>
      </c>
    </row>
    <row r="52" spans="1:11" ht="24.95" hidden="1" customHeight="1" x14ac:dyDescent="0.35">
      <c r="A52" s="65">
        <v>42</v>
      </c>
      <c r="B52" s="68">
        <v>1600700058</v>
      </c>
      <c r="C52" s="61" t="s">
        <v>34</v>
      </c>
      <c r="D52" s="66" t="s">
        <v>61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3">
        <f t="shared" si="1"/>
        <v>0</v>
      </c>
    </row>
    <row r="53" spans="1:11" ht="24.95" customHeight="1" x14ac:dyDescent="0.35">
      <c r="A53" s="59">
        <v>35</v>
      </c>
      <c r="B53" s="60">
        <v>1600700059</v>
      </c>
      <c r="C53" s="61" t="s">
        <v>37</v>
      </c>
      <c r="D53" s="59" t="s">
        <v>68</v>
      </c>
      <c r="E53" s="62">
        <v>6862962.1400000006</v>
      </c>
      <c r="F53" s="62">
        <v>1146272.2199999997</v>
      </c>
      <c r="G53" s="62">
        <v>5625</v>
      </c>
      <c r="H53" s="62">
        <v>9019.0299999999988</v>
      </c>
      <c r="I53" s="62">
        <v>6526</v>
      </c>
      <c r="J53" s="62">
        <v>2450.3099999999995</v>
      </c>
      <c r="K53" s="63">
        <f t="shared" si="1"/>
        <v>8032854.7000000002</v>
      </c>
    </row>
    <row r="54" spans="1:11" ht="24.95" customHeight="1" x14ac:dyDescent="0.35">
      <c r="A54" s="65">
        <v>36</v>
      </c>
      <c r="B54" s="60">
        <v>1600700061</v>
      </c>
      <c r="C54" s="72" t="s">
        <v>69</v>
      </c>
      <c r="D54" s="59" t="s">
        <v>70</v>
      </c>
      <c r="E54" s="62">
        <v>0</v>
      </c>
      <c r="F54" s="62">
        <v>77332.52999999997</v>
      </c>
      <c r="G54" s="62">
        <v>0</v>
      </c>
      <c r="H54" s="62">
        <v>0</v>
      </c>
      <c r="I54" s="62">
        <v>0</v>
      </c>
      <c r="J54" s="62">
        <v>0</v>
      </c>
      <c r="K54" s="63">
        <f t="shared" si="1"/>
        <v>77332.52999999997</v>
      </c>
    </row>
    <row r="55" spans="1:11" ht="24.95" customHeight="1" x14ac:dyDescent="0.35">
      <c r="A55" s="59">
        <v>37</v>
      </c>
      <c r="B55" s="68">
        <v>1600700062</v>
      </c>
      <c r="C55" s="61" t="s">
        <v>69</v>
      </c>
      <c r="D55" s="59" t="s">
        <v>71</v>
      </c>
      <c r="E55" s="62">
        <v>0</v>
      </c>
      <c r="F55" s="62">
        <v>40220.949999999983</v>
      </c>
      <c r="G55" s="62">
        <v>0</v>
      </c>
      <c r="H55" s="62">
        <v>0</v>
      </c>
      <c r="I55" s="62"/>
      <c r="J55" s="62">
        <v>0</v>
      </c>
      <c r="K55" s="63">
        <f t="shared" si="1"/>
        <v>40220.949999999983</v>
      </c>
    </row>
    <row r="56" spans="1:11" ht="24.95" hidden="1" customHeight="1" x14ac:dyDescent="0.35">
      <c r="A56" s="65">
        <v>38</v>
      </c>
      <c r="B56" s="60">
        <v>1600700063</v>
      </c>
      <c r="C56" s="61" t="s">
        <v>69</v>
      </c>
      <c r="D56" s="59" t="s">
        <v>72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3">
        <f t="shared" si="1"/>
        <v>0</v>
      </c>
    </row>
    <row r="57" spans="1:11" ht="24.95" customHeight="1" x14ac:dyDescent="0.35">
      <c r="A57" s="59">
        <v>38</v>
      </c>
      <c r="B57" s="60">
        <v>1600700064</v>
      </c>
      <c r="C57" s="61" t="s">
        <v>69</v>
      </c>
      <c r="D57" s="59" t="s">
        <v>73</v>
      </c>
      <c r="E57" s="62">
        <v>0</v>
      </c>
      <c r="F57" s="62">
        <v>60069.239999999991</v>
      </c>
      <c r="G57" s="62">
        <v>9000</v>
      </c>
      <c r="H57" s="62">
        <v>1508.1599999999999</v>
      </c>
      <c r="I57" s="62">
        <v>910</v>
      </c>
      <c r="J57" s="62">
        <v>2983.16</v>
      </c>
      <c r="K57" s="63">
        <f t="shared" si="1"/>
        <v>74470.559999999998</v>
      </c>
    </row>
    <row r="58" spans="1:11" ht="24.95" customHeight="1" x14ac:dyDescent="0.35">
      <c r="A58" s="65">
        <v>39</v>
      </c>
      <c r="B58" s="60">
        <v>1600700065</v>
      </c>
      <c r="C58" s="61" t="s">
        <v>69</v>
      </c>
      <c r="D58" s="59" t="s">
        <v>74</v>
      </c>
      <c r="E58" s="62">
        <v>0</v>
      </c>
      <c r="F58" s="62">
        <v>105408.91999999993</v>
      </c>
      <c r="G58" s="62">
        <v>105205.75999999995</v>
      </c>
      <c r="H58" s="62">
        <v>0</v>
      </c>
      <c r="I58" s="62">
        <v>0</v>
      </c>
      <c r="J58" s="62">
        <v>0</v>
      </c>
      <c r="K58" s="63">
        <f t="shared" si="1"/>
        <v>210614.67999999988</v>
      </c>
    </row>
    <row r="59" spans="1:11" ht="24.95" customHeight="1" x14ac:dyDescent="0.35">
      <c r="A59" s="59">
        <v>40</v>
      </c>
      <c r="B59" s="60">
        <v>1600700066</v>
      </c>
      <c r="C59" s="61" t="s">
        <v>75</v>
      </c>
      <c r="D59" s="59" t="s">
        <v>35</v>
      </c>
      <c r="E59" s="62">
        <v>0</v>
      </c>
      <c r="F59" s="62">
        <v>489568.53000000026</v>
      </c>
      <c r="G59" s="62">
        <v>243594.06000000029</v>
      </c>
      <c r="H59" s="62">
        <v>0</v>
      </c>
      <c r="I59" s="62">
        <v>0</v>
      </c>
      <c r="J59" s="62">
        <v>0</v>
      </c>
      <c r="K59" s="63">
        <f t="shared" si="1"/>
        <v>733162.59000000055</v>
      </c>
    </row>
    <row r="60" spans="1:11" ht="24.95" customHeight="1" x14ac:dyDescent="0.35">
      <c r="A60" s="65">
        <v>41</v>
      </c>
      <c r="B60" s="60">
        <v>1600700068</v>
      </c>
      <c r="C60" s="61" t="s">
        <v>75</v>
      </c>
      <c r="D60" s="59" t="s">
        <v>49</v>
      </c>
      <c r="E60" s="62">
        <v>0</v>
      </c>
      <c r="F60" s="62">
        <v>121084.98999999999</v>
      </c>
      <c r="G60" s="62">
        <v>0</v>
      </c>
      <c r="H60" s="62">
        <v>0</v>
      </c>
      <c r="I60" s="62">
        <v>0</v>
      </c>
      <c r="J60" s="62">
        <v>0</v>
      </c>
      <c r="K60" s="63">
        <f t="shared" si="1"/>
        <v>121084.98999999999</v>
      </c>
    </row>
    <row r="61" spans="1:11" ht="24.95" customHeight="1" x14ac:dyDescent="0.35">
      <c r="A61" s="59">
        <v>42</v>
      </c>
      <c r="B61" s="60">
        <v>1600700069</v>
      </c>
      <c r="C61" s="61" t="s">
        <v>75</v>
      </c>
      <c r="D61" s="59" t="s">
        <v>53</v>
      </c>
      <c r="E61" s="62">
        <v>0</v>
      </c>
      <c r="F61" s="62">
        <v>138745.04000000004</v>
      </c>
      <c r="G61" s="62">
        <v>49227.489999999932</v>
      </c>
      <c r="H61" s="62">
        <v>6694.9900000000052</v>
      </c>
      <c r="I61" s="62">
        <v>3697</v>
      </c>
      <c r="J61" s="62">
        <v>0</v>
      </c>
      <c r="K61" s="63">
        <f t="shared" si="1"/>
        <v>198364.51999999996</v>
      </c>
    </row>
    <row r="62" spans="1:11" ht="24.95" customHeight="1" x14ac:dyDescent="0.35">
      <c r="A62" s="65">
        <v>43</v>
      </c>
      <c r="B62" s="60">
        <v>1600700070</v>
      </c>
      <c r="C62" s="61" t="s">
        <v>36</v>
      </c>
      <c r="D62" s="66" t="s">
        <v>45</v>
      </c>
      <c r="E62" s="67">
        <v>0</v>
      </c>
      <c r="F62" s="67">
        <v>0</v>
      </c>
      <c r="G62" s="67">
        <v>370397.62000000011</v>
      </c>
      <c r="H62" s="67">
        <v>0</v>
      </c>
      <c r="I62" s="67">
        <v>0</v>
      </c>
      <c r="J62" s="67">
        <v>0</v>
      </c>
      <c r="K62" s="63">
        <f t="shared" si="1"/>
        <v>370397.62000000011</v>
      </c>
    </row>
    <row r="63" spans="1:11" ht="24.95" customHeight="1" x14ac:dyDescent="0.35">
      <c r="A63" s="59">
        <v>44</v>
      </c>
      <c r="B63" s="60">
        <v>1600700071</v>
      </c>
      <c r="C63" s="61" t="s">
        <v>36</v>
      </c>
      <c r="D63" s="59" t="s">
        <v>46</v>
      </c>
      <c r="E63" s="62">
        <v>0</v>
      </c>
      <c r="F63" s="62">
        <v>222580.17999999993</v>
      </c>
      <c r="G63" s="62">
        <v>211504.12000000011</v>
      </c>
      <c r="H63" s="62">
        <v>0</v>
      </c>
      <c r="I63" s="62">
        <v>0</v>
      </c>
      <c r="J63" s="62">
        <v>0</v>
      </c>
      <c r="K63" s="63">
        <f t="shared" si="1"/>
        <v>434084.30000000005</v>
      </c>
    </row>
    <row r="64" spans="1:11" ht="24.95" customHeight="1" x14ac:dyDescent="0.35">
      <c r="A64" s="65">
        <v>45</v>
      </c>
      <c r="B64" s="68">
        <v>1600700072</v>
      </c>
      <c r="C64" s="61" t="s">
        <v>36</v>
      </c>
      <c r="D64" s="66" t="s">
        <v>61</v>
      </c>
      <c r="E64" s="67">
        <v>0</v>
      </c>
      <c r="F64" s="67">
        <v>113945.96999999997</v>
      </c>
      <c r="G64" s="67">
        <v>81967.989999999991</v>
      </c>
      <c r="H64" s="67">
        <v>0</v>
      </c>
      <c r="I64" s="67">
        <v>0</v>
      </c>
      <c r="J64" s="67">
        <v>0</v>
      </c>
      <c r="K64" s="63">
        <f t="shared" si="1"/>
        <v>195913.95999999996</v>
      </c>
    </row>
    <row r="65" spans="1:11" ht="24.95" customHeight="1" x14ac:dyDescent="0.35">
      <c r="A65" s="59">
        <v>46</v>
      </c>
      <c r="B65" s="60">
        <v>1600700074</v>
      </c>
      <c r="C65" s="61" t="s">
        <v>76</v>
      </c>
      <c r="D65" s="59" t="s">
        <v>77</v>
      </c>
      <c r="E65" s="62">
        <v>0</v>
      </c>
      <c r="F65" s="62">
        <v>40535.02999999997</v>
      </c>
      <c r="G65" s="62">
        <v>19953.630000000005</v>
      </c>
      <c r="H65" s="62">
        <v>0</v>
      </c>
      <c r="I65" s="62">
        <v>0</v>
      </c>
      <c r="J65" s="62">
        <v>0</v>
      </c>
      <c r="K65" s="63">
        <f t="shared" si="1"/>
        <v>60488.659999999974</v>
      </c>
    </row>
    <row r="66" spans="1:11" ht="24.95" customHeight="1" x14ac:dyDescent="0.35">
      <c r="A66" s="65">
        <v>47</v>
      </c>
      <c r="B66" s="60">
        <v>1600700075</v>
      </c>
      <c r="C66" s="61" t="s">
        <v>76</v>
      </c>
      <c r="D66" s="73" t="s">
        <v>78</v>
      </c>
      <c r="E66" s="74">
        <v>0</v>
      </c>
      <c r="F66" s="74">
        <v>114467.62</v>
      </c>
      <c r="G66" s="74">
        <v>149190.10000000009</v>
      </c>
      <c r="H66" s="74">
        <v>0</v>
      </c>
      <c r="I66" s="74">
        <v>0</v>
      </c>
      <c r="J66" s="74">
        <v>0</v>
      </c>
      <c r="K66" s="63">
        <f t="shared" si="1"/>
        <v>263657.72000000009</v>
      </c>
    </row>
    <row r="67" spans="1:11" ht="24.95" customHeight="1" x14ac:dyDescent="0.35">
      <c r="A67" s="59">
        <v>48</v>
      </c>
      <c r="B67" s="60">
        <v>1600700076</v>
      </c>
      <c r="C67" s="61" t="s">
        <v>28</v>
      </c>
      <c r="D67" s="59" t="s">
        <v>79</v>
      </c>
      <c r="E67" s="62">
        <v>0</v>
      </c>
      <c r="F67" s="62">
        <v>494919.2799999998</v>
      </c>
      <c r="G67" s="62">
        <v>0</v>
      </c>
      <c r="H67" s="62">
        <v>0</v>
      </c>
      <c r="I67" s="62">
        <v>0</v>
      </c>
      <c r="J67" s="62">
        <v>0</v>
      </c>
      <c r="K67" s="63">
        <f t="shared" si="1"/>
        <v>494919.2799999998</v>
      </c>
    </row>
    <row r="68" spans="1:11" ht="24.95" customHeight="1" x14ac:dyDescent="0.35">
      <c r="A68" s="65">
        <v>49</v>
      </c>
      <c r="B68" s="60">
        <v>1600700077</v>
      </c>
      <c r="C68" s="61" t="s">
        <v>80</v>
      </c>
      <c r="D68" s="59" t="s">
        <v>81</v>
      </c>
      <c r="E68" s="62">
        <v>0</v>
      </c>
      <c r="F68" s="62">
        <v>167424.51000000013</v>
      </c>
      <c r="G68" s="62">
        <v>63818.449999999953</v>
      </c>
      <c r="H68" s="62">
        <v>0</v>
      </c>
      <c r="I68" s="62">
        <v>0</v>
      </c>
      <c r="J68" s="62">
        <v>0</v>
      </c>
      <c r="K68" s="63">
        <f t="shared" si="1"/>
        <v>231242.96000000008</v>
      </c>
    </row>
    <row r="69" spans="1:11" ht="24.95" customHeight="1" x14ac:dyDescent="0.35">
      <c r="A69" s="59">
        <v>50</v>
      </c>
      <c r="B69" s="60">
        <v>1600700078</v>
      </c>
      <c r="C69" s="61" t="s">
        <v>80</v>
      </c>
      <c r="D69" s="59" t="s">
        <v>82</v>
      </c>
      <c r="E69" s="62">
        <v>1688724.3500000015</v>
      </c>
      <c r="F69" s="62">
        <v>104785.53000000003</v>
      </c>
      <c r="G69" s="62">
        <v>141892.60000000009</v>
      </c>
      <c r="H69" s="62">
        <v>4040.6100000000006</v>
      </c>
      <c r="I69" s="62">
        <v>4295</v>
      </c>
      <c r="J69" s="62">
        <v>7270.6500000000015</v>
      </c>
      <c r="K69" s="63">
        <f t="shared" si="1"/>
        <v>1951008.7400000016</v>
      </c>
    </row>
    <row r="70" spans="1:11" ht="24.95" customHeight="1" x14ac:dyDescent="0.35">
      <c r="A70" s="65">
        <v>51</v>
      </c>
      <c r="B70" s="60">
        <v>1600700079</v>
      </c>
      <c r="C70" s="61" t="s">
        <v>80</v>
      </c>
      <c r="D70" s="59" t="s">
        <v>83</v>
      </c>
      <c r="E70" s="62">
        <v>0</v>
      </c>
      <c r="F70" s="62">
        <v>118658.43000000005</v>
      </c>
      <c r="G70" s="62">
        <v>174791.66999999998</v>
      </c>
      <c r="H70" s="62">
        <v>0</v>
      </c>
      <c r="I70" s="62">
        <v>0</v>
      </c>
      <c r="J70" s="62">
        <v>0</v>
      </c>
      <c r="K70" s="63">
        <f t="shared" si="1"/>
        <v>293450.10000000003</v>
      </c>
    </row>
    <row r="71" spans="1:11" ht="24.95" customHeight="1" x14ac:dyDescent="0.35">
      <c r="A71" s="59">
        <v>52</v>
      </c>
      <c r="B71" s="60">
        <v>1600700080</v>
      </c>
      <c r="C71" s="61" t="s">
        <v>80</v>
      </c>
      <c r="D71" s="59" t="s">
        <v>84</v>
      </c>
      <c r="E71" s="62">
        <v>0</v>
      </c>
      <c r="F71" s="62">
        <v>68384.04999999993</v>
      </c>
      <c r="G71" s="62">
        <v>127684.02000000014</v>
      </c>
      <c r="H71" s="62">
        <v>0</v>
      </c>
      <c r="I71" s="62">
        <v>0</v>
      </c>
      <c r="J71" s="62">
        <v>0</v>
      </c>
      <c r="K71" s="63">
        <f t="shared" si="1"/>
        <v>196068.07000000007</v>
      </c>
    </row>
    <row r="72" spans="1:11" ht="24.95" customHeight="1" x14ac:dyDescent="0.35">
      <c r="A72" s="65">
        <v>53</v>
      </c>
      <c r="B72" s="60">
        <v>1600700081</v>
      </c>
      <c r="C72" s="61" t="s">
        <v>80</v>
      </c>
      <c r="D72" s="59" t="s">
        <v>85</v>
      </c>
      <c r="E72" s="62">
        <v>0</v>
      </c>
      <c r="F72" s="62">
        <v>106123.85000000009</v>
      </c>
      <c r="G72" s="62">
        <v>184942.71000000008</v>
      </c>
      <c r="H72" s="62">
        <v>0</v>
      </c>
      <c r="I72" s="62">
        <v>0</v>
      </c>
      <c r="J72" s="62">
        <v>0</v>
      </c>
      <c r="K72" s="63">
        <f t="shared" si="1"/>
        <v>291066.56000000017</v>
      </c>
    </row>
    <row r="73" spans="1:11" ht="24.95" customHeight="1" x14ac:dyDescent="0.35">
      <c r="A73" s="59">
        <v>54</v>
      </c>
      <c r="B73" s="60">
        <v>1600700082</v>
      </c>
      <c r="C73" s="61" t="s">
        <v>80</v>
      </c>
      <c r="D73" s="59" t="s">
        <v>86</v>
      </c>
      <c r="E73" s="62">
        <v>0</v>
      </c>
      <c r="F73" s="62">
        <v>230236.54000000004</v>
      </c>
      <c r="G73" s="62">
        <v>87705.010000000009</v>
      </c>
      <c r="H73" s="62">
        <v>0</v>
      </c>
      <c r="I73" s="62">
        <v>0</v>
      </c>
      <c r="J73" s="62">
        <v>0</v>
      </c>
      <c r="K73" s="63">
        <f t="shared" si="1"/>
        <v>317941.55000000005</v>
      </c>
    </row>
    <row r="74" spans="1:11" ht="24.95" customHeight="1" x14ac:dyDescent="0.35">
      <c r="A74" s="65">
        <v>55</v>
      </c>
      <c r="B74" s="68">
        <v>1600700083</v>
      </c>
      <c r="C74" s="61" t="s">
        <v>80</v>
      </c>
      <c r="D74" s="59" t="s">
        <v>87</v>
      </c>
      <c r="E74" s="62">
        <v>0</v>
      </c>
      <c r="F74" s="62">
        <v>253306.81999999983</v>
      </c>
      <c r="G74" s="62">
        <v>218471.5299999998</v>
      </c>
      <c r="H74" s="62">
        <v>0</v>
      </c>
      <c r="I74" s="62">
        <v>0</v>
      </c>
      <c r="J74" s="62">
        <v>0</v>
      </c>
      <c r="K74" s="63">
        <f t="shared" ref="K74:K137" si="2">SUM(E74:J74)</f>
        <v>471778.34999999963</v>
      </c>
    </row>
    <row r="75" spans="1:11" ht="24.95" customHeight="1" x14ac:dyDescent="0.35">
      <c r="A75" s="59">
        <v>56</v>
      </c>
      <c r="B75" s="60">
        <v>1600700084</v>
      </c>
      <c r="C75" s="61" t="s">
        <v>80</v>
      </c>
      <c r="D75" s="59" t="s">
        <v>88</v>
      </c>
      <c r="E75" s="62">
        <v>2817758.4800000004</v>
      </c>
      <c r="F75" s="62">
        <v>338163.62000000011</v>
      </c>
      <c r="G75" s="62">
        <v>449425.88999999966</v>
      </c>
      <c r="H75" s="62">
        <v>8085.989999999998</v>
      </c>
      <c r="I75" s="62">
        <v>2503</v>
      </c>
      <c r="J75" s="62">
        <v>0</v>
      </c>
      <c r="K75" s="63">
        <f t="shared" si="2"/>
        <v>3615936.9800000004</v>
      </c>
    </row>
    <row r="76" spans="1:11" ht="24.95" customHeight="1" x14ac:dyDescent="0.35">
      <c r="A76" s="65">
        <v>57</v>
      </c>
      <c r="B76" s="60">
        <v>1600700085</v>
      </c>
      <c r="C76" s="61" t="s">
        <v>80</v>
      </c>
      <c r="D76" s="59" t="s">
        <v>89</v>
      </c>
      <c r="E76" s="62">
        <v>0</v>
      </c>
      <c r="F76" s="62">
        <v>0</v>
      </c>
      <c r="G76" s="62">
        <v>107525.16000000009</v>
      </c>
      <c r="H76" s="62">
        <v>0</v>
      </c>
      <c r="I76" s="62">
        <v>0</v>
      </c>
      <c r="J76" s="62">
        <v>0</v>
      </c>
      <c r="K76" s="63">
        <f t="shared" si="2"/>
        <v>107525.16000000009</v>
      </c>
    </row>
    <row r="77" spans="1:11" ht="24.95" customHeight="1" x14ac:dyDescent="0.35">
      <c r="A77" s="59">
        <v>58</v>
      </c>
      <c r="B77" s="68">
        <v>1600700086</v>
      </c>
      <c r="C77" s="61" t="s">
        <v>80</v>
      </c>
      <c r="D77" s="59" t="s">
        <v>90</v>
      </c>
      <c r="E77" s="62">
        <v>0</v>
      </c>
      <c r="F77" s="62">
        <v>146939.37000000011</v>
      </c>
      <c r="G77" s="62">
        <v>204203.51000000013</v>
      </c>
      <c r="H77" s="62">
        <v>0</v>
      </c>
      <c r="I77" s="62">
        <v>0</v>
      </c>
      <c r="J77" s="62">
        <v>0</v>
      </c>
      <c r="K77" s="63">
        <f t="shared" si="2"/>
        <v>351142.88000000024</v>
      </c>
    </row>
    <row r="78" spans="1:11" ht="24.95" customHeight="1" x14ac:dyDescent="0.35">
      <c r="A78" s="65">
        <v>59</v>
      </c>
      <c r="B78" s="60">
        <v>1600700087</v>
      </c>
      <c r="C78" s="61" t="s">
        <v>80</v>
      </c>
      <c r="D78" s="59" t="s">
        <v>91</v>
      </c>
      <c r="E78" s="62">
        <v>0</v>
      </c>
      <c r="F78" s="62">
        <v>153418.79000000004</v>
      </c>
      <c r="G78" s="62">
        <v>172166.22000000009</v>
      </c>
      <c r="H78" s="62">
        <v>0</v>
      </c>
      <c r="I78" s="62">
        <v>0</v>
      </c>
      <c r="J78" s="62">
        <v>0</v>
      </c>
      <c r="K78" s="63">
        <f t="shared" si="2"/>
        <v>325585.01000000013</v>
      </c>
    </row>
    <row r="79" spans="1:11" ht="24.95" customHeight="1" x14ac:dyDescent="0.35">
      <c r="A79" s="59">
        <v>60</v>
      </c>
      <c r="B79" s="68">
        <v>1600700088</v>
      </c>
      <c r="C79" s="61" t="s">
        <v>80</v>
      </c>
      <c r="D79" s="59" t="s">
        <v>92</v>
      </c>
      <c r="E79" s="62">
        <v>0</v>
      </c>
      <c r="F79" s="62">
        <v>232027.51999999979</v>
      </c>
      <c r="G79" s="62">
        <v>13894.220000000001</v>
      </c>
      <c r="H79" s="62">
        <v>0</v>
      </c>
      <c r="I79" s="62">
        <v>0</v>
      </c>
      <c r="J79" s="62">
        <v>0</v>
      </c>
      <c r="K79" s="63">
        <f t="shared" si="2"/>
        <v>245921.73999999979</v>
      </c>
    </row>
    <row r="80" spans="1:11" ht="24.95" hidden="1" customHeight="1" x14ac:dyDescent="0.35">
      <c r="A80" s="65">
        <v>60</v>
      </c>
      <c r="B80" s="60">
        <v>1600700089</v>
      </c>
      <c r="C80" s="61" t="s">
        <v>80</v>
      </c>
      <c r="D80" s="73" t="s">
        <v>93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63">
        <f t="shared" si="2"/>
        <v>0</v>
      </c>
    </row>
    <row r="81" spans="1:11" ht="24.95" customHeight="1" x14ac:dyDescent="0.35">
      <c r="A81" s="59">
        <v>61</v>
      </c>
      <c r="B81" s="60">
        <v>1600700090</v>
      </c>
      <c r="C81" s="61" t="s">
        <v>28</v>
      </c>
      <c r="D81" s="59" t="s">
        <v>94</v>
      </c>
      <c r="E81" s="62">
        <v>0</v>
      </c>
      <c r="F81" s="62">
        <v>151976.54999999993</v>
      </c>
      <c r="G81" s="62">
        <v>254650.80000000005</v>
      </c>
      <c r="H81" s="62">
        <v>0</v>
      </c>
      <c r="I81" s="62">
        <v>0</v>
      </c>
      <c r="J81" s="62">
        <v>0</v>
      </c>
      <c r="K81" s="63">
        <f t="shared" si="2"/>
        <v>406627.35</v>
      </c>
    </row>
    <row r="82" spans="1:11" ht="24.95" customHeight="1" x14ac:dyDescent="0.35">
      <c r="A82" s="65">
        <v>62</v>
      </c>
      <c r="B82" s="60">
        <v>1600700091</v>
      </c>
      <c r="C82" s="61" t="s">
        <v>80</v>
      </c>
      <c r="D82" s="59" t="s">
        <v>95</v>
      </c>
      <c r="E82" s="62">
        <v>0</v>
      </c>
      <c r="F82" s="62">
        <v>430675.05000000005</v>
      </c>
      <c r="G82" s="62">
        <v>252701.31000000006</v>
      </c>
      <c r="H82" s="62">
        <v>0</v>
      </c>
      <c r="I82" s="62">
        <v>0</v>
      </c>
      <c r="J82" s="62">
        <v>0</v>
      </c>
      <c r="K82" s="63">
        <f t="shared" si="2"/>
        <v>683376.3600000001</v>
      </c>
    </row>
    <row r="83" spans="1:11" ht="24.95" hidden="1" customHeight="1" x14ac:dyDescent="0.35">
      <c r="A83" s="59">
        <v>63</v>
      </c>
      <c r="B83" s="68">
        <v>1600700092</v>
      </c>
      <c r="C83" s="61" t="s">
        <v>28</v>
      </c>
      <c r="D83" s="59" t="s">
        <v>96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3">
        <f t="shared" si="2"/>
        <v>0</v>
      </c>
    </row>
    <row r="84" spans="1:11" ht="24.95" customHeight="1" x14ac:dyDescent="0.35">
      <c r="A84" s="65">
        <v>63</v>
      </c>
      <c r="B84" s="60">
        <v>1600700093</v>
      </c>
      <c r="C84" s="61" t="s">
        <v>80</v>
      </c>
      <c r="D84" s="73" t="s">
        <v>97</v>
      </c>
      <c r="E84" s="74">
        <v>0</v>
      </c>
      <c r="F84" s="74">
        <v>272650.99</v>
      </c>
      <c r="G84" s="74">
        <v>267557.87000000011</v>
      </c>
      <c r="H84" s="74">
        <v>10229.260000000002</v>
      </c>
      <c r="I84" s="74">
        <v>2372</v>
      </c>
      <c r="J84" s="74">
        <v>0</v>
      </c>
      <c r="K84" s="63">
        <f t="shared" si="2"/>
        <v>552810.12000000011</v>
      </c>
    </row>
    <row r="85" spans="1:11" ht="24.95" customHeight="1" x14ac:dyDescent="0.35">
      <c r="A85" s="59">
        <v>64</v>
      </c>
      <c r="B85" s="68">
        <v>1600700094</v>
      </c>
      <c r="C85" s="61" t="s">
        <v>80</v>
      </c>
      <c r="D85" s="59" t="s">
        <v>98</v>
      </c>
      <c r="E85" s="62">
        <v>0</v>
      </c>
      <c r="F85" s="62">
        <v>377500.85999999987</v>
      </c>
      <c r="G85" s="62">
        <v>340486.94999999995</v>
      </c>
      <c r="H85" s="62">
        <v>0</v>
      </c>
      <c r="I85" s="62">
        <v>0</v>
      </c>
      <c r="J85" s="62"/>
      <c r="K85" s="63">
        <f t="shared" si="2"/>
        <v>717987.80999999982</v>
      </c>
    </row>
    <row r="86" spans="1:11" ht="24.95" customHeight="1" x14ac:dyDescent="0.35">
      <c r="A86" s="65">
        <v>65</v>
      </c>
      <c r="B86" s="60">
        <v>1600700095</v>
      </c>
      <c r="C86" s="61" t="s">
        <v>80</v>
      </c>
      <c r="D86" s="59" t="s">
        <v>99</v>
      </c>
      <c r="E86" s="62">
        <v>0</v>
      </c>
      <c r="F86" s="62">
        <v>107664.8600000001</v>
      </c>
      <c r="G86" s="62">
        <v>55609.450000000012</v>
      </c>
      <c r="H86" s="62">
        <v>0</v>
      </c>
      <c r="I86" s="62">
        <v>0</v>
      </c>
      <c r="J86" s="62">
        <v>0</v>
      </c>
      <c r="K86" s="63">
        <f t="shared" si="2"/>
        <v>163274.31000000011</v>
      </c>
    </row>
    <row r="87" spans="1:11" ht="24.95" customHeight="1" x14ac:dyDescent="0.35">
      <c r="A87" s="59">
        <v>66</v>
      </c>
      <c r="B87" s="60">
        <v>1600700096</v>
      </c>
      <c r="C87" s="61" t="s">
        <v>80</v>
      </c>
      <c r="D87" s="59" t="s">
        <v>100</v>
      </c>
      <c r="E87" s="62">
        <v>0</v>
      </c>
      <c r="F87" s="62">
        <v>67652.839999999967</v>
      </c>
      <c r="G87" s="62">
        <v>94085.419999999984</v>
      </c>
      <c r="H87" s="62">
        <v>0</v>
      </c>
      <c r="I87" s="62">
        <v>0</v>
      </c>
      <c r="J87" s="62">
        <v>0</v>
      </c>
      <c r="K87" s="63">
        <f t="shared" si="2"/>
        <v>161738.25999999995</v>
      </c>
    </row>
    <row r="88" spans="1:11" ht="24.95" customHeight="1" x14ac:dyDescent="0.35">
      <c r="A88" s="65">
        <v>67</v>
      </c>
      <c r="B88" s="60">
        <v>1600700097</v>
      </c>
      <c r="C88" s="61" t="s">
        <v>80</v>
      </c>
      <c r="D88" s="59" t="s">
        <v>78</v>
      </c>
      <c r="E88" s="62">
        <v>0</v>
      </c>
      <c r="F88" s="62">
        <v>255347.80000000005</v>
      </c>
      <c r="G88" s="62">
        <v>31647.180000000022</v>
      </c>
      <c r="H88" s="62">
        <v>0</v>
      </c>
      <c r="I88" s="62">
        <v>0</v>
      </c>
      <c r="J88" s="62">
        <v>0</v>
      </c>
      <c r="K88" s="63">
        <f t="shared" si="2"/>
        <v>286994.9800000001</v>
      </c>
    </row>
    <row r="89" spans="1:11" ht="24.95" customHeight="1" x14ac:dyDescent="0.35">
      <c r="A89" s="59">
        <v>68</v>
      </c>
      <c r="B89" s="60">
        <v>1600700098</v>
      </c>
      <c r="C89" s="61" t="s">
        <v>80</v>
      </c>
      <c r="D89" s="59" t="s">
        <v>101</v>
      </c>
      <c r="E89" s="62">
        <v>0</v>
      </c>
      <c r="F89" s="62">
        <v>262191.41000000015</v>
      </c>
      <c r="G89" s="62">
        <v>261298.07000000007</v>
      </c>
      <c r="H89" s="62">
        <v>6321.6699999999983</v>
      </c>
      <c r="I89" s="62">
        <v>4527</v>
      </c>
      <c r="J89" s="62">
        <v>1718.42</v>
      </c>
      <c r="K89" s="63">
        <f t="shared" si="2"/>
        <v>536056.5700000003</v>
      </c>
    </row>
    <row r="90" spans="1:11" ht="24.95" customHeight="1" x14ac:dyDescent="0.35">
      <c r="A90" s="65">
        <v>69</v>
      </c>
      <c r="B90" s="60">
        <v>1600700099</v>
      </c>
      <c r="C90" s="61" t="s">
        <v>80</v>
      </c>
      <c r="D90" s="59" t="s">
        <v>102</v>
      </c>
      <c r="E90" s="62">
        <v>0</v>
      </c>
      <c r="F90" s="62">
        <v>122392.72000000009</v>
      </c>
      <c r="G90" s="62">
        <v>130870.95999999996</v>
      </c>
      <c r="H90" s="62">
        <v>0</v>
      </c>
      <c r="I90" s="62">
        <v>0</v>
      </c>
      <c r="J90" s="62">
        <v>0</v>
      </c>
      <c r="K90" s="63">
        <f t="shared" si="2"/>
        <v>253263.68000000005</v>
      </c>
    </row>
    <row r="91" spans="1:11" ht="24.95" customHeight="1" x14ac:dyDescent="0.35">
      <c r="A91" s="59">
        <v>70</v>
      </c>
      <c r="B91" s="68">
        <v>1600700100</v>
      </c>
      <c r="C91" s="61" t="s">
        <v>28</v>
      </c>
      <c r="D91" s="59" t="s">
        <v>103</v>
      </c>
      <c r="E91" s="62">
        <v>0</v>
      </c>
      <c r="F91" s="62">
        <v>276243.35999999987</v>
      </c>
      <c r="G91" s="62">
        <v>0</v>
      </c>
      <c r="H91" s="62">
        <v>0</v>
      </c>
      <c r="I91" s="62">
        <v>0</v>
      </c>
      <c r="J91" s="62">
        <v>0</v>
      </c>
      <c r="K91" s="63">
        <f t="shared" si="2"/>
        <v>276243.35999999987</v>
      </c>
    </row>
    <row r="92" spans="1:11" ht="24.95" customHeight="1" x14ac:dyDescent="0.35">
      <c r="A92" s="65">
        <v>71</v>
      </c>
      <c r="B92" s="60">
        <v>1600700101</v>
      </c>
      <c r="C92" s="61" t="s">
        <v>80</v>
      </c>
      <c r="D92" s="59" t="s">
        <v>53</v>
      </c>
      <c r="E92" s="62">
        <v>0</v>
      </c>
      <c r="F92" s="62">
        <v>276205.32000000007</v>
      </c>
      <c r="G92" s="62">
        <v>522534.60999999987</v>
      </c>
      <c r="H92" s="62">
        <v>0</v>
      </c>
      <c r="I92" s="62">
        <v>0</v>
      </c>
      <c r="J92" s="62">
        <v>0</v>
      </c>
      <c r="K92" s="63">
        <f t="shared" si="2"/>
        <v>798739.92999999993</v>
      </c>
    </row>
    <row r="93" spans="1:11" ht="24.95" customHeight="1" x14ac:dyDescent="0.35">
      <c r="A93" s="59">
        <v>72</v>
      </c>
      <c r="B93" s="60">
        <v>1600700102</v>
      </c>
      <c r="C93" s="61" t="s">
        <v>80</v>
      </c>
      <c r="D93" s="59" t="s">
        <v>104</v>
      </c>
      <c r="E93" s="62">
        <v>0</v>
      </c>
      <c r="F93" s="62">
        <v>127108.89000000013</v>
      </c>
      <c r="G93" s="62">
        <v>17342.830000000002</v>
      </c>
      <c r="H93" s="62">
        <v>0</v>
      </c>
      <c r="I93" s="62">
        <v>0</v>
      </c>
      <c r="J93" s="62">
        <v>0</v>
      </c>
      <c r="K93" s="63">
        <f t="shared" si="2"/>
        <v>144451.72000000015</v>
      </c>
    </row>
    <row r="94" spans="1:11" ht="24.95" customHeight="1" x14ac:dyDescent="0.35">
      <c r="A94" s="65">
        <v>73</v>
      </c>
      <c r="B94" s="60">
        <v>1600700103</v>
      </c>
      <c r="C94" s="61" t="s">
        <v>80</v>
      </c>
      <c r="D94" s="59" t="s">
        <v>105</v>
      </c>
      <c r="E94" s="62">
        <v>0</v>
      </c>
      <c r="F94" s="62">
        <v>451401.79000000004</v>
      </c>
      <c r="G94" s="62">
        <v>499328.02</v>
      </c>
      <c r="H94" s="62">
        <v>0</v>
      </c>
      <c r="I94" s="62">
        <v>0</v>
      </c>
      <c r="J94" s="62">
        <v>0</v>
      </c>
      <c r="K94" s="63">
        <f t="shared" si="2"/>
        <v>950729.81</v>
      </c>
    </row>
    <row r="95" spans="1:11" ht="24.95" customHeight="1" x14ac:dyDescent="0.35">
      <c r="A95" s="59">
        <v>74</v>
      </c>
      <c r="B95" s="60">
        <v>1600700104</v>
      </c>
      <c r="C95" s="61" t="s">
        <v>80</v>
      </c>
      <c r="D95" s="59" t="s">
        <v>106</v>
      </c>
      <c r="E95" s="62">
        <v>0</v>
      </c>
      <c r="F95" s="62">
        <v>147283.1100000001</v>
      </c>
      <c r="G95" s="62">
        <v>82908.51999999996</v>
      </c>
      <c r="H95" s="62">
        <v>0</v>
      </c>
      <c r="I95" s="62">
        <v>0</v>
      </c>
      <c r="J95" s="62">
        <v>0</v>
      </c>
      <c r="K95" s="63">
        <f t="shared" si="2"/>
        <v>230191.63000000006</v>
      </c>
    </row>
    <row r="96" spans="1:11" ht="24.95" customHeight="1" x14ac:dyDescent="0.35">
      <c r="A96" s="65">
        <v>75</v>
      </c>
      <c r="B96" s="60">
        <v>1600700105</v>
      </c>
      <c r="C96" s="72" t="s">
        <v>80</v>
      </c>
      <c r="D96" s="73" t="s">
        <v>55</v>
      </c>
      <c r="E96" s="74">
        <v>0</v>
      </c>
      <c r="F96" s="74">
        <v>264485.24</v>
      </c>
      <c r="G96" s="74">
        <v>160046.75</v>
      </c>
      <c r="H96" s="74">
        <v>0</v>
      </c>
      <c r="I96" s="74">
        <v>0</v>
      </c>
      <c r="J96" s="74">
        <v>0</v>
      </c>
      <c r="K96" s="63">
        <f t="shared" si="2"/>
        <v>424531.99</v>
      </c>
    </row>
    <row r="97" spans="1:11" ht="24.95" customHeight="1" x14ac:dyDescent="0.35">
      <c r="A97" s="59">
        <v>76</v>
      </c>
      <c r="B97" s="60">
        <v>1600700106</v>
      </c>
      <c r="C97" s="61" t="s">
        <v>80</v>
      </c>
      <c r="D97" s="59" t="s">
        <v>107</v>
      </c>
      <c r="E97" s="62">
        <v>0</v>
      </c>
      <c r="F97" s="62">
        <v>477711.95999999996</v>
      </c>
      <c r="G97" s="62">
        <v>848240.3599999994</v>
      </c>
      <c r="H97" s="62">
        <v>0</v>
      </c>
      <c r="I97" s="62">
        <v>0</v>
      </c>
      <c r="J97" s="62">
        <v>0</v>
      </c>
      <c r="K97" s="63">
        <f t="shared" si="2"/>
        <v>1325952.3199999994</v>
      </c>
    </row>
    <row r="98" spans="1:11" ht="24.95" customHeight="1" x14ac:dyDescent="0.35">
      <c r="A98" s="65">
        <v>77</v>
      </c>
      <c r="B98" s="60">
        <v>1600700107</v>
      </c>
      <c r="C98" s="61" t="s">
        <v>80</v>
      </c>
      <c r="D98" s="59" t="s">
        <v>108</v>
      </c>
      <c r="E98" s="62">
        <v>0</v>
      </c>
      <c r="F98" s="62">
        <v>222347.19999999995</v>
      </c>
      <c r="G98" s="62">
        <v>329674.92000000016</v>
      </c>
      <c r="H98" s="62">
        <v>0</v>
      </c>
      <c r="I98" s="62">
        <v>0</v>
      </c>
      <c r="J98" s="62">
        <v>0</v>
      </c>
      <c r="K98" s="63">
        <f t="shared" si="2"/>
        <v>552022.12000000011</v>
      </c>
    </row>
    <row r="99" spans="1:11" ht="24.95" customHeight="1" x14ac:dyDescent="0.35">
      <c r="A99" s="59">
        <v>78</v>
      </c>
      <c r="B99" s="60">
        <v>1600700108</v>
      </c>
      <c r="C99" s="61" t="s">
        <v>80</v>
      </c>
      <c r="D99" s="59" t="s">
        <v>109</v>
      </c>
      <c r="E99" s="62">
        <v>0</v>
      </c>
      <c r="F99" s="62">
        <v>109356.57999999996</v>
      </c>
      <c r="G99" s="62">
        <v>180183.43000000005</v>
      </c>
      <c r="H99" s="62">
        <v>0</v>
      </c>
      <c r="I99" s="62">
        <v>0</v>
      </c>
      <c r="J99" s="62">
        <v>0</v>
      </c>
      <c r="K99" s="63">
        <f t="shared" si="2"/>
        <v>289540.01</v>
      </c>
    </row>
    <row r="100" spans="1:11" ht="24.95" customHeight="1" x14ac:dyDescent="0.35">
      <c r="A100" s="65">
        <v>79</v>
      </c>
      <c r="B100" s="68">
        <v>1600700109</v>
      </c>
      <c r="C100" s="61" t="s">
        <v>80</v>
      </c>
      <c r="D100" s="59" t="s">
        <v>110</v>
      </c>
      <c r="E100" s="62">
        <v>0</v>
      </c>
      <c r="F100" s="62">
        <v>106177.01000000001</v>
      </c>
      <c r="G100" s="62">
        <v>161332.68000000005</v>
      </c>
      <c r="H100" s="62">
        <v>7186.3900000000067</v>
      </c>
      <c r="I100" s="62">
        <v>0</v>
      </c>
      <c r="J100" s="62">
        <v>749</v>
      </c>
      <c r="K100" s="63">
        <f t="shared" si="2"/>
        <v>275445.08000000007</v>
      </c>
    </row>
    <row r="101" spans="1:11" ht="24.95" customHeight="1" x14ac:dyDescent="0.35">
      <c r="A101" s="59">
        <v>80</v>
      </c>
      <c r="B101" s="60">
        <v>1600700110</v>
      </c>
      <c r="C101" s="61" t="s">
        <v>80</v>
      </c>
      <c r="D101" s="59" t="s">
        <v>111</v>
      </c>
      <c r="E101" s="62">
        <v>0</v>
      </c>
      <c r="F101" s="62">
        <v>150819.66999999993</v>
      </c>
      <c r="G101" s="62">
        <v>221248.60999999987</v>
      </c>
      <c r="H101" s="62">
        <v>0</v>
      </c>
      <c r="I101" s="62">
        <v>0</v>
      </c>
      <c r="J101" s="62">
        <v>0</v>
      </c>
      <c r="K101" s="63">
        <f t="shared" si="2"/>
        <v>372068.2799999998</v>
      </c>
    </row>
    <row r="102" spans="1:11" ht="24.95" customHeight="1" x14ac:dyDescent="0.35">
      <c r="A102" s="65">
        <v>81</v>
      </c>
      <c r="B102" s="60">
        <v>1600700111</v>
      </c>
      <c r="C102" s="61" t="s">
        <v>80</v>
      </c>
      <c r="D102" s="59" t="s">
        <v>112</v>
      </c>
      <c r="E102" s="62">
        <v>2396674.0999999996</v>
      </c>
      <c r="F102" s="62">
        <v>128218.96999999986</v>
      </c>
      <c r="G102" s="62">
        <v>146812.78000000003</v>
      </c>
      <c r="H102" s="62">
        <v>4013.1699999999983</v>
      </c>
      <c r="I102" s="62">
        <v>4964</v>
      </c>
      <c r="J102" s="62">
        <v>2247</v>
      </c>
      <c r="K102" s="63">
        <f t="shared" si="2"/>
        <v>2682930.0199999996</v>
      </c>
    </row>
    <row r="103" spans="1:11" ht="24.95" customHeight="1" x14ac:dyDescent="0.35">
      <c r="A103" s="59">
        <v>82</v>
      </c>
      <c r="B103" s="60">
        <v>1600700112</v>
      </c>
      <c r="C103" s="61" t="s">
        <v>80</v>
      </c>
      <c r="D103" s="59" t="s">
        <v>113</v>
      </c>
      <c r="E103" s="62">
        <v>0</v>
      </c>
      <c r="F103" s="62">
        <v>193838.52000000002</v>
      </c>
      <c r="G103" s="62">
        <v>241414.35999999987</v>
      </c>
      <c r="H103" s="62">
        <v>0</v>
      </c>
      <c r="I103" s="62">
        <v>0</v>
      </c>
      <c r="J103" s="62">
        <v>0</v>
      </c>
      <c r="K103" s="63">
        <f t="shared" si="2"/>
        <v>435252.87999999989</v>
      </c>
    </row>
    <row r="104" spans="1:11" ht="24.95" customHeight="1" x14ac:dyDescent="0.35">
      <c r="A104" s="65">
        <v>83</v>
      </c>
      <c r="B104" s="68">
        <v>1600700113</v>
      </c>
      <c r="C104" s="61" t="s">
        <v>80</v>
      </c>
      <c r="D104" s="59" t="s">
        <v>114</v>
      </c>
      <c r="E104" s="62">
        <v>0</v>
      </c>
      <c r="F104" s="62">
        <v>119358.46999999997</v>
      </c>
      <c r="G104" s="62">
        <v>137034.04000000004</v>
      </c>
      <c r="H104" s="62">
        <v>0</v>
      </c>
      <c r="I104" s="62">
        <v>0</v>
      </c>
      <c r="J104" s="62">
        <v>0</v>
      </c>
      <c r="K104" s="63">
        <f t="shared" si="2"/>
        <v>256392.51</v>
      </c>
    </row>
    <row r="105" spans="1:11" ht="24.95" customHeight="1" x14ac:dyDescent="0.35">
      <c r="A105" s="59">
        <v>84</v>
      </c>
      <c r="B105" s="60">
        <v>1600700114</v>
      </c>
      <c r="C105" s="61" t="s">
        <v>80</v>
      </c>
      <c r="D105" s="59" t="s">
        <v>115</v>
      </c>
      <c r="E105" s="62">
        <v>0</v>
      </c>
      <c r="F105" s="62">
        <v>413076.56000000006</v>
      </c>
      <c r="G105" s="62">
        <v>272131.16999999993</v>
      </c>
      <c r="H105" s="62">
        <v>0</v>
      </c>
      <c r="I105" s="62">
        <v>0</v>
      </c>
      <c r="J105" s="62">
        <v>0</v>
      </c>
      <c r="K105" s="63">
        <f t="shared" si="2"/>
        <v>685207.73</v>
      </c>
    </row>
    <row r="106" spans="1:11" ht="24.95" customHeight="1" x14ac:dyDescent="0.35">
      <c r="A106" s="65">
        <v>85</v>
      </c>
      <c r="B106" s="60">
        <v>1600700115</v>
      </c>
      <c r="C106" s="61" t="s">
        <v>80</v>
      </c>
      <c r="D106" s="59" t="s">
        <v>61</v>
      </c>
      <c r="E106" s="62">
        <v>0</v>
      </c>
      <c r="F106" s="62">
        <v>225174.51</v>
      </c>
      <c r="G106" s="62">
        <v>245639.26000000024</v>
      </c>
      <c r="H106" s="75">
        <v>0</v>
      </c>
      <c r="I106" s="62">
        <v>0</v>
      </c>
      <c r="J106" s="62">
        <v>0</v>
      </c>
      <c r="K106" s="63">
        <f t="shared" si="2"/>
        <v>470813.77000000025</v>
      </c>
    </row>
    <row r="107" spans="1:11" s="76" customFormat="1" ht="24.95" customHeight="1" x14ac:dyDescent="0.35">
      <c r="A107" s="59">
        <v>86</v>
      </c>
      <c r="B107" s="68">
        <v>1600700116</v>
      </c>
      <c r="C107" s="69" t="s">
        <v>80</v>
      </c>
      <c r="D107" s="70" t="s">
        <v>116</v>
      </c>
      <c r="E107" s="71">
        <v>0</v>
      </c>
      <c r="F107" s="71">
        <v>131078.45000000007</v>
      </c>
      <c r="G107" s="71">
        <v>213055.5</v>
      </c>
      <c r="H107" s="71">
        <v>0</v>
      </c>
      <c r="I107" s="71">
        <v>0</v>
      </c>
      <c r="J107" s="71">
        <v>0</v>
      </c>
      <c r="K107" s="63">
        <f t="shared" si="2"/>
        <v>344133.95000000007</v>
      </c>
    </row>
    <row r="108" spans="1:11" ht="24.95" customHeight="1" x14ac:dyDescent="0.35">
      <c r="A108" s="65">
        <v>87</v>
      </c>
      <c r="B108" s="77">
        <v>1600700117</v>
      </c>
      <c r="C108" s="78" t="s">
        <v>28</v>
      </c>
      <c r="D108" s="79" t="s">
        <v>117</v>
      </c>
      <c r="E108" s="80">
        <v>0</v>
      </c>
      <c r="F108" s="80">
        <v>137145.66000000003</v>
      </c>
      <c r="G108" s="80">
        <v>160199.12</v>
      </c>
      <c r="H108" s="80">
        <v>0</v>
      </c>
      <c r="I108" s="80">
        <v>0</v>
      </c>
      <c r="J108" s="80">
        <v>0</v>
      </c>
      <c r="K108" s="63">
        <f t="shared" si="2"/>
        <v>297344.78000000003</v>
      </c>
    </row>
    <row r="109" spans="1:11" ht="24.95" hidden="1" customHeight="1" x14ac:dyDescent="0.35">
      <c r="A109" s="59">
        <v>21</v>
      </c>
      <c r="B109" s="60">
        <v>1600700118</v>
      </c>
      <c r="C109" s="61" t="s">
        <v>80</v>
      </c>
      <c r="D109" s="59" t="s">
        <v>118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3">
        <f t="shared" si="2"/>
        <v>0</v>
      </c>
    </row>
    <row r="110" spans="1:11" ht="24.95" customHeight="1" x14ac:dyDescent="0.35">
      <c r="A110" s="65">
        <v>88</v>
      </c>
      <c r="B110" s="60">
        <v>1600700119</v>
      </c>
      <c r="C110" s="61" t="s">
        <v>80</v>
      </c>
      <c r="D110" s="59" t="s">
        <v>119</v>
      </c>
      <c r="E110" s="62">
        <v>0</v>
      </c>
      <c r="F110" s="62">
        <v>130086.88</v>
      </c>
      <c r="G110" s="62">
        <v>271957.61999999988</v>
      </c>
      <c r="H110" s="62">
        <v>0</v>
      </c>
      <c r="I110" s="62">
        <v>0</v>
      </c>
      <c r="J110" s="62">
        <v>0</v>
      </c>
      <c r="K110" s="63">
        <f t="shared" si="2"/>
        <v>402044.49999999988</v>
      </c>
    </row>
    <row r="111" spans="1:11" ht="24.95" customHeight="1" x14ac:dyDescent="0.35">
      <c r="A111" s="59">
        <v>89</v>
      </c>
      <c r="B111" s="60">
        <v>1600700120</v>
      </c>
      <c r="C111" s="61" t="s">
        <v>80</v>
      </c>
      <c r="D111" s="73" t="s">
        <v>120</v>
      </c>
      <c r="E111" s="74">
        <v>0</v>
      </c>
      <c r="F111" s="74">
        <v>223439.17000000016</v>
      </c>
      <c r="G111" s="74">
        <v>50363.829999999958</v>
      </c>
      <c r="H111" s="74">
        <v>0</v>
      </c>
      <c r="I111" s="74">
        <v>0</v>
      </c>
      <c r="J111" s="74">
        <v>0</v>
      </c>
      <c r="K111" s="63">
        <f t="shared" si="2"/>
        <v>273803.00000000012</v>
      </c>
    </row>
    <row r="112" spans="1:11" ht="24.95" customHeight="1" x14ac:dyDescent="0.35">
      <c r="A112" s="65">
        <v>90</v>
      </c>
      <c r="B112" s="60">
        <v>1600700121</v>
      </c>
      <c r="C112" s="61" t="s">
        <v>80</v>
      </c>
      <c r="D112" s="59" t="s">
        <v>121</v>
      </c>
      <c r="E112" s="62">
        <v>0</v>
      </c>
      <c r="F112" s="62">
        <v>152409.5</v>
      </c>
      <c r="G112" s="62">
        <v>0</v>
      </c>
      <c r="H112" s="62">
        <v>0</v>
      </c>
      <c r="I112" s="62">
        <v>0</v>
      </c>
      <c r="J112" s="62">
        <v>0</v>
      </c>
      <c r="K112" s="63">
        <f t="shared" si="2"/>
        <v>152409.5</v>
      </c>
    </row>
    <row r="113" spans="1:11" ht="24.95" customHeight="1" x14ac:dyDescent="0.35">
      <c r="A113" s="59">
        <v>91</v>
      </c>
      <c r="B113" s="60">
        <v>1600700122</v>
      </c>
      <c r="C113" s="61" t="s">
        <v>80</v>
      </c>
      <c r="D113" s="59" t="s">
        <v>122</v>
      </c>
      <c r="E113" s="62">
        <v>0</v>
      </c>
      <c r="F113" s="62">
        <v>110958.59999999998</v>
      </c>
      <c r="G113" s="62">
        <v>128825.75</v>
      </c>
      <c r="H113" s="62">
        <v>0</v>
      </c>
      <c r="I113" s="62">
        <v>0</v>
      </c>
      <c r="J113" s="62">
        <v>0</v>
      </c>
      <c r="K113" s="63">
        <f t="shared" si="2"/>
        <v>239784.34999999998</v>
      </c>
    </row>
    <row r="114" spans="1:11" ht="24.95" customHeight="1" x14ac:dyDescent="0.35">
      <c r="A114" s="65">
        <v>92</v>
      </c>
      <c r="B114" s="60">
        <v>1600700123</v>
      </c>
      <c r="C114" s="61" t="s">
        <v>80</v>
      </c>
      <c r="D114" s="59" t="s">
        <v>123</v>
      </c>
      <c r="E114" s="62">
        <v>0</v>
      </c>
      <c r="F114" s="62">
        <v>308828.42999999993</v>
      </c>
      <c r="G114" s="62">
        <v>181878.81999999995</v>
      </c>
      <c r="H114" s="62">
        <v>0</v>
      </c>
      <c r="I114" s="62">
        <v>0</v>
      </c>
      <c r="J114" s="62">
        <v>0</v>
      </c>
      <c r="K114" s="63">
        <f t="shared" si="2"/>
        <v>490707.24999999988</v>
      </c>
    </row>
    <row r="115" spans="1:11" ht="24.95" customHeight="1" x14ac:dyDescent="0.35">
      <c r="A115" s="59">
        <v>93</v>
      </c>
      <c r="B115" s="68">
        <v>1600700124</v>
      </c>
      <c r="C115" s="61" t="s">
        <v>28</v>
      </c>
      <c r="D115" s="59" t="s">
        <v>124</v>
      </c>
      <c r="E115" s="62">
        <v>0</v>
      </c>
      <c r="F115" s="62">
        <v>180389.37</v>
      </c>
      <c r="G115" s="62">
        <v>248211.44000000018</v>
      </c>
      <c r="H115" s="62">
        <v>0</v>
      </c>
      <c r="I115" s="62">
        <v>0</v>
      </c>
      <c r="J115" s="62">
        <v>0</v>
      </c>
      <c r="K115" s="63">
        <f t="shared" si="2"/>
        <v>428600.81000000017</v>
      </c>
    </row>
    <row r="116" spans="1:11" ht="24.95" customHeight="1" x14ac:dyDescent="0.35">
      <c r="A116" s="65">
        <v>94</v>
      </c>
      <c r="B116" s="60">
        <v>1600700125</v>
      </c>
      <c r="C116" s="61" t="s">
        <v>80</v>
      </c>
      <c r="D116" s="59" t="s">
        <v>125</v>
      </c>
      <c r="E116" s="62">
        <v>0</v>
      </c>
      <c r="F116" s="62">
        <v>104847.67999999993</v>
      </c>
      <c r="G116" s="62">
        <v>127804.01000000013</v>
      </c>
      <c r="H116" s="62">
        <v>0</v>
      </c>
      <c r="I116" s="62">
        <v>0</v>
      </c>
      <c r="J116" s="62">
        <v>0</v>
      </c>
      <c r="K116" s="63">
        <f t="shared" si="2"/>
        <v>232651.69000000006</v>
      </c>
    </row>
    <row r="117" spans="1:11" ht="24.95" customHeight="1" x14ac:dyDescent="0.35">
      <c r="A117" s="59">
        <v>95</v>
      </c>
      <c r="B117" s="60">
        <v>1600700126</v>
      </c>
      <c r="C117" s="61" t="s">
        <v>80</v>
      </c>
      <c r="D117" s="59" t="s">
        <v>126</v>
      </c>
      <c r="E117" s="62">
        <v>0</v>
      </c>
      <c r="F117" s="62">
        <v>166440.54000000004</v>
      </c>
      <c r="G117" s="62">
        <v>0</v>
      </c>
      <c r="H117" s="62">
        <v>0</v>
      </c>
      <c r="I117" s="62">
        <v>0</v>
      </c>
      <c r="J117" s="62">
        <v>0</v>
      </c>
      <c r="K117" s="63">
        <f t="shared" si="2"/>
        <v>166440.54000000004</v>
      </c>
    </row>
    <row r="118" spans="1:11" ht="24.95" customHeight="1" x14ac:dyDescent="0.35">
      <c r="A118" s="65">
        <v>96</v>
      </c>
      <c r="B118" s="60">
        <v>1600700127</v>
      </c>
      <c r="C118" s="61" t="s">
        <v>80</v>
      </c>
      <c r="D118" s="59" t="s">
        <v>127</v>
      </c>
      <c r="E118" s="62">
        <v>0</v>
      </c>
      <c r="F118" s="62">
        <v>180655.7300000001</v>
      </c>
      <c r="G118" s="62">
        <v>81808.399999999965</v>
      </c>
      <c r="H118" s="62">
        <v>0</v>
      </c>
      <c r="I118" s="62">
        <v>0</v>
      </c>
      <c r="J118" s="62">
        <v>0</v>
      </c>
      <c r="K118" s="63">
        <f t="shared" si="2"/>
        <v>262464.13000000006</v>
      </c>
    </row>
    <row r="119" spans="1:11" ht="24.95" customHeight="1" x14ac:dyDescent="0.35">
      <c r="A119" s="59">
        <v>97</v>
      </c>
      <c r="B119" s="60">
        <v>1600700128</v>
      </c>
      <c r="C119" s="61" t="s">
        <v>80</v>
      </c>
      <c r="D119" s="59" t="s">
        <v>128</v>
      </c>
      <c r="E119" s="62">
        <v>0</v>
      </c>
      <c r="F119" s="62">
        <v>122186.97999999998</v>
      </c>
      <c r="G119" s="62">
        <v>185312.55000000005</v>
      </c>
      <c r="H119" s="62">
        <v>0</v>
      </c>
      <c r="I119" s="62">
        <v>0</v>
      </c>
      <c r="J119" s="62">
        <v>0</v>
      </c>
      <c r="K119" s="63">
        <f t="shared" si="2"/>
        <v>307499.53000000003</v>
      </c>
    </row>
    <row r="120" spans="1:11" ht="24.95" customHeight="1" x14ac:dyDescent="0.35">
      <c r="A120" s="65">
        <v>98</v>
      </c>
      <c r="B120" s="60">
        <v>1600700129</v>
      </c>
      <c r="C120" s="61" t="s">
        <v>80</v>
      </c>
      <c r="D120" s="59" t="s">
        <v>129</v>
      </c>
      <c r="E120" s="62">
        <v>0</v>
      </c>
      <c r="F120" s="62">
        <v>145171.71999999997</v>
      </c>
      <c r="G120" s="62">
        <v>0</v>
      </c>
      <c r="H120" s="62">
        <v>0</v>
      </c>
      <c r="I120" s="62">
        <v>0</v>
      </c>
      <c r="J120" s="62">
        <v>0</v>
      </c>
      <c r="K120" s="63">
        <f t="shared" si="2"/>
        <v>145171.71999999997</v>
      </c>
    </row>
    <row r="121" spans="1:11" ht="24.95" customHeight="1" x14ac:dyDescent="0.35">
      <c r="A121" s="59">
        <v>99</v>
      </c>
      <c r="B121" s="60">
        <v>1600700130</v>
      </c>
      <c r="C121" s="61" t="s">
        <v>80</v>
      </c>
      <c r="D121" s="59" t="s">
        <v>130</v>
      </c>
      <c r="E121" s="62">
        <v>1554329.5</v>
      </c>
      <c r="F121" s="62">
        <v>249063.02000000002</v>
      </c>
      <c r="G121" s="62">
        <v>76034.199999999895</v>
      </c>
      <c r="H121" s="62">
        <v>5360.7000000000007</v>
      </c>
      <c r="I121" s="62">
        <v>2288</v>
      </c>
      <c r="J121" s="62">
        <v>1893.8999999999996</v>
      </c>
      <c r="K121" s="63">
        <f t="shared" si="2"/>
        <v>1888969.3199999998</v>
      </c>
    </row>
    <row r="122" spans="1:11" ht="24.95" customHeight="1" x14ac:dyDescent="0.35">
      <c r="A122" s="65">
        <v>100</v>
      </c>
      <c r="B122" s="60">
        <v>1600700131</v>
      </c>
      <c r="C122" s="61" t="s">
        <v>131</v>
      </c>
      <c r="D122" s="59" t="s">
        <v>132</v>
      </c>
      <c r="E122" s="62">
        <v>0</v>
      </c>
      <c r="F122" s="62">
        <v>77694.950000000012</v>
      </c>
      <c r="G122" s="62">
        <v>77694.950000000012</v>
      </c>
      <c r="H122" s="62">
        <v>0</v>
      </c>
      <c r="I122" s="62">
        <v>0</v>
      </c>
      <c r="J122" s="62">
        <v>0</v>
      </c>
      <c r="K122" s="63">
        <f t="shared" si="2"/>
        <v>155389.90000000002</v>
      </c>
    </row>
    <row r="123" spans="1:11" ht="24.95" customHeight="1" x14ac:dyDescent="0.35">
      <c r="A123" s="59">
        <v>101</v>
      </c>
      <c r="B123" s="68">
        <v>1600700132</v>
      </c>
      <c r="C123" s="61" t="s">
        <v>131</v>
      </c>
      <c r="D123" s="59" t="s">
        <v>133</v>
      </c>
      <c r="E123" s="62">
        <v>0</v>
      </c>
      <c r="F123" s="62">
        <v>127814.77000000002</v>
      </c>
      <c r="G123" s="62">
        <v>47518.329999999929</v>
      </c>
      <c r="H123" s="62">
        <v>4219.0099999999984</v>
      </c>
      <c r="I123" s="62">
        <v>2781</v>
      </c>
      <c r="J123" s="62">
        <v>2033</v>
      </c>
      <c r="K123" s="63">
        <f t="shared" si="2"/>
        <v>184366.10999999996</v>
      </c>
    </row>
    <row r="124" spans="1:11" ht="24.95" customHeight="1" x14ac:dyDescent="0.35">
      <c r="A124" s="65">
        <v>102</v>
      </c>
      <c r="B124" s="60">
        <v>1600700133</v>
      </c>
      <c r="C124" s="61" t="s">
        <v>131</v>
      </c>
      <c r="D124" s="59" t="s">
        <v>134</v>
      </c>
      <c r="E124" s="62">
        <v>0</v>
      </c>
      <c r="F124" s="62">
        <v>92850.650000000023</v>
      </c>
      <c r="G124" s="62">
        <v>24090.409999999989</v>
      </c>
      <c r="H124" s="62">
        <v>0</v>
      </c>
      <c r="I124" s="62">
        <v>0</v>
      </c>
      <c r="J124" s="62">
        <v>0</v>
      </c>
      <c r="K124" s="63">
        <f t="shared" si="2"/>
        <v>116941.06000000001</v>
      </c>
    </row>
    <row r="125" spans="1:11" ht="24.95" customHeight="1" x14ac:dyDescent="0.35">
      <c r="A125" s="59">
        <v>103</v>
      </c>
      <c r="B125" s="60">
        <v>1600700134</v>
      </c>
      <c r="C125" s="61" t="s">
        <v>131</v>
      </c>
      <c r="D125" s="59" t="s">
        <v>135</v>
      </c>
      <c r="E125" s="62">
        <v>0</v>
      </c>
      <c r="F125" s="62">
        <v>102505.82000000012</v>
      </c>
      <c r="G125" s="62">
        <v>0</v>
      </c>
      <c r="H125" s="62">
        <v>0</v>
      </c>
      <c r="I125" s="62">
        <v>0</v>
      </c>
      <c r="J125" s="62">
        <v>0</v>
      </c>
      <c r="K125" s="63">
        <f t="shared" si="2"/>
        <v>102505.82000000012</v>
      </c>
    </row>
    <row r="126" spans="1:11" ht="24.95" customHeight="1" x14ac:dyDescent="0.35">
      <c r="A126" s="65">
        <v>104</v>
      </c>
      <c r="B126" s="68">
        <v>1600700135</v>
      </c>
      <c r="C126" s="61" t="s">
        <v>131</v>
      </c>
      <c r="D126" s="59" t="s">
        <v>136</v>
      </c>
      <c r="E126" s="62">
        <v>0</v>
      </c>
      <c r="F126" s="62">
        <v>152692.43000000017</v>
      </c>
      <c r="G126" s="62">
        <v>0</v>
      </c>
      <c r="H126" s="62">
        <v>0</v>
      </c>
      <c r="I126" s="62">
        <v>0</v>
      </c>
      <c r="J126" s="62">
        <v>0</v>
      </c>
      <c r="K126" s="63">
        <f t="shared" si="2"/>
        <v>152692.43000000017</v>
      </c>
    </row>
    <row r="127" spans="1:11" ht="24.95" customHeight="1" x14ac:dyDescent="0.35">
      <c r="A127" s="59">
        <v>105</v>
      </c>
      <c r="B127" s="60">
        <v>1600700136</v>
      </c>
      <c r="C127" s="61" t="s">
        <v>131</v>
      </c>
      <c r="D127" s="59" t="s">
        <v>137</v>
      </c>
      <c r="E127" s="62">
        <v>0</v>
      </c>
      <c r="F127" s="62">
        <v>153447.82999999996</v>
      </c>
      <c r="G127" s="62">
        <v>95952.35999999987</v>
      </c>
      <c r="H127" s="62">
        <v>0</v>
      </c>
      <c r="I127" s="62">
        <v>0</v>
      </c>
      <c r="J127" s="62">
        <v>0</v>
      </c>
      <c r="K127" s="63">
        <f t="shared" si="2"/>
        <v>249400.18999999983</v>
      </c>
    </row>
    <row r="128" spans="1:11" ht="24.95" customHeight="1" x14ac:dyDescent="0.35">
      <c r="A128" s="65">
        <v>106</v>
      </c>
      <c r="B128" s="60">
        <v>1600700137</v>
      </c>
      <c r="C128" s="61" t="s">
        <v>131</v>
      </c>
      <c r="D128" s="59" t="s">
        <v>138</v>
      </c>
      <c r="E128" s="62">
        <v>0</v>
      </c>
      <c r="F128" s="62">
        <v>109080.30999999994</v>
      </c>
      <c r="G128" s="62">
        <v>114273.86000000004</v>
      </c>
      <c r="H128" s="62">
        <v>0</v>
      </c>
      <c r="I128" s="62">
        <v>0</v>
      </c>
      <c r="J128" s="62">
        <v>0</v>
      </c>
      <c r="K128" s="63">
        <f t="shared" si="2"/>
        <v>223354.16999999998</v>
      </c>
    </row>
    <row r="129" spans="1:11" ht="24.95" hidden="1" customHeight="1" x14ac:dyDescent="0.35">
      <c r="A129" s="59">
        <v>119</v>
      </c>
      <c r="B129" s="60">
        <v>1600700138</v>
      </c>
      <c r="C129" s="61" t="s">
        <v>131</v>
      </c>
      <c r="D129" s="59" t="s">
        <v>139</v>
      </c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>
        <v>0</v>
      </c>
      <c r="K129" s="63">
        <f t="shared" si="2"/>
        <v>0</v>
      </c>
    </row>
    <row r="130" spans="1:11" ht="24.95" customHeight="1" x14ac:dyDescent="0.35">
      <c r="A130" s="65">
        <v>107</v>
      </c>
      <c r="B130" s="68">
        <v>1600700139</v>
      </c>
      <c r="C130" s="61" t="s">
        <v>131</v>
      </c>
      <c r="D130" s="59" t="s">
        <v>140</v>
      </c>
      <c r="E130" s="62">
        <v>0</v>
      </c>
      <c r="F130" s="62">
        <v>148261.17000000004</v>
      </c>
      <c r="G130" s="62">
        <v>0</v>
      </c>
      <c r="H130" s="62">
        <v>0</v>
      </c>
      <c r="I130" s="62">
        <v>0</v>
      </c>
      <c r="J130" s="62">
        <v>0</v>
      </c>
      <c r="K130" s="63">
        <f t="shared" si="2"/>
        <v>148261.17000000004</v>
      </c>
    </row>
    <row r="131" spans="1:11" ht="24.95" customHeight="1" x14ac:dyDescent="0.35">
      <c r="A131" s="59">
        <v>108</v>
      </c>
      <c r="B131" s="68">
        <v>1600700141</v>
      </c>
      <c r="C131" s="61" t="s">
        <v>131</v>
      </c>
      <c r="D131" s="59" t="s">
        <v>141</v>
      </c>
      <c r="E131" s="62">
        <v>0</v>
      </c>
      <c r="F131" s="62">
        <v>46517.600000000035</v>
      </c>
      <c r="G131" s="62">
        <v>67650.430000000051</v>
      </c>
      <c r="H131" s="62">
        <v>0</v>
      </c>
      <c r="I131" s="62">
        <v>0</v>
      </c>
      <c r="J131" s="62"/>
      <c r="K131" s="63">
        <f t="shared" si="2"/>
        <v>114168.03000000009</v>
      </c>
    </row>
    <row r="132" spans="1:11" ht="24.95" customHeight="1" x14ac:dyDescent="0.35">
      <c r="A132" s="65">
        <v>109</v>
      </c>
      <c r="B132" s="60">
        <v>1600700142</v>
      </c>
      <c r="C132" s="61" t="s">
        <v>131</v>
      </c>
      <c r="D132" s="59" t="s">
        <v>142</v>
      </c>
      <c r="E132" s="62">
        <v>0</v>
      </c>
      <c r="F132" s="62">
        <v>96994.119999999879</v>
      </c>
      <c r="G132" s="62">
        <v>42408.379999999946</v>
      </c>
      <c r="H132" s="62">
        <v>0</v>
      </c>
      <c r="I132" s="62">
        <v>0</v>
      </c>
      <c r="J132" s="62">
        <v>0</v>
      </c>
      <c r="K132" s="63">
        <f t="shared" si="2"/>
        <v>139402.49999999983</v>
      </c>
    </row>
    <row r="133" spans="1:11" ht="24.95" customHeight="1" x14ac:dyDescent="0.35">
      <c r="A133" s="59">
        <v>110</v>
      </c>
      <c r="B133" s="60">
        <v>1600700143</v>
      </c>
      <c r="C133" s="61" t="s">
        <v>131</v>
      </c>
      <c r="D133" s="59" t="s">
        <v>143</v>
      </c>
      <c r="E133" s="62">
        <v>0</v>
      </c>
      <c r="F133" s="62">
        <v>81295.820000000065</v>
      </c>
      <c r="G133" s="62">
        <v>160694.63000000012</v>
      </c>
      <c r="H133" s="62">
        <v>0</v>
      </c>
      <c r="I133" s="62">
        <v>0</v>
      </c>
      <c r="J133" s="62">
        <v>0</v>
      </c>
      <c r="K133" s="63">
        <f t="shared" si="2"/>
        <v>241990.45000000019</v>
      </c>
    </row>
    <row r="134" spans="1:11" ht="24.95" customHeight="1" x14ac:dyDescent="0.35">
      <c r="A134" s="65">
        <v>111</v>
      </c>
      <c r="B134" s="60">
        <v>1600700144</v>
      </c>
      <c r="C134" s="61" t="s">
        <v>131</v>
      </c>
      <c r="D134" s="59" t="s">
        <v>144</v>
      </c>
      <c r="E134" s="62">
        <v>0</v>
      </c>
      <c r="F134" s="62">
        <v>114315.01000000001</v>
      </c>
      <c r="G134" s="62">
        <v>24820.579999999987</v>
      </c>
      <c r="H134" s="62">
        <v>0</v>
      </c>
      <c r="I134" s="62">
        <v>0</v>
      </c>
      <c r="J134" s="62">
        <v>0</v>
      </c>
      <c r="K134" s="63">
        <f t="shared" si="2"/>
        <v>139135.59</v>
      </c>
    </row>
    <row r="135" spans="1:11" ht="24.95" customHeight="1" x14ac:dyDescent="0.35">
      <c r="A135" s="59">
        <v>112</v>
      </c>
      <c r="B135" s="68">
        <v>1600700145</v>
      </c>
      <c r="C135" s="61" t="s">
        <v>131</v>
      </c>
      <c r="D135" s="59" t="s">
        <v>145</v>
      </c>
      <c r="E135" s="62">
        <v>0</v>
      </c>
      <c r="F135" s="62">
        <v>159200.77000000002</v>
      </c>
      <c r="G135" s="62">
        <v>202887.30000000005</v>
      </c>
      <c r="H135" s="62">
        <v>0</v>
      </c>
      <c r="I135" s="62">
        <v>0</v>
      </c>
      <c r="J135" s="62">
        <v>0</v>
      </c>
      <c r="K135" s="63">
        <f t="shared" si="2"/>
        <v>362088.07000000007</v>
      </c>
    </row>
    <row r="136" spans="1:11" ht="24.95" customHeight="1" x14ac:dyDescent="0.35">
      <c r="A136" s="65">
        <v>113</v>
      </c>
      <c r="B136" s="68">
        <v>1600700146</v>
      </c>
      <c r="C136" s="61" t="s">
        <v>131</v>
      </c>
      <c r="D136" s="59" t="s">
        <v>146</v>
      </c>
      <c r="E136" s="62">
        <v>2225611.9999999981</v>
      </c>
      <c r="F136" s="62">
        <v>87622.350000000093</v>
      </c>
      <c r="G136" s="62">
        <v>131722.82999999996</v>
      </c>
      <c r="H136" s="62">
        <v>4179.5099999999984</v>
      </c>
      <c r="I136" s="62">
        <v>3316</v>
      </c>
      <c r="J136" s="62">
        <v>2678.5</v>
      </c>
      <c r="K136" s="63">
        <f t="shared" si="2"/>
        <v>2455131.1899999981</v>
      </c>
    </row>
    <row r="137" spans="1:11" ht="24.95" customHeight="1" x14ac:dyDescent="0.35">
      <c r="A137" s="59">
        <v>114</v>
      </c>
      <c r="B137" s="60">
        <v>1600700147</v>
      </c>
      <c r="C137" s="61" t="s">
        <v>131</v>
      </c>
      <c r="D137" s="59" t="s">
        <v>147</v>
      </c>
      <c r="E137" s="62">
        <v>0</v>
      </c>
      <c r="F137" s="62">
        <v>102503.43000000005</v>
      </c>
      <c r="G137" s="62">
        <v>70149.680000000051</v>
      </c>
      <c r="H137" s="62">
        <v>0</v>
      </c>
      <c r="I137" s="62">
        <v>0</v>
      </c>
      <c r="J137" s="62">
        <v>0</v>
      </c>
      <c r="K137" s="63">
        <f t="shared" si="2"/>
        <v>172653.1100000001</v>
      </c>
    </row>
    <row r="138" spans="1:11" ht="24.95" customHeight="1" x14ac:dyDescent="0.35">
      <c r="A138" s="65">
        <v>115</v>
      </c>
      <c r="B138" s="60">
        <v>1600700148</v>
      </c>
      <c r="C138" s="61" t="s">
        <v>131</v>
      </c>
      <c r="D138" s="59" t="s">
        <v>148</v>
      </c>
      <c r="E138" s="62">
        <v>486845.1100000001</v>
      </c>
      <c r="F138" s="62">
        <v>174245.51</v>
      </c>
      <c r="G138" s="62">
        <v>129572.87999999998</v>
      </c>
      <c r="H138" s="62">
        <v>5994.73</v>
      </c>
      <c r="I138" s="62">
        <v>4557</v>
      </c>
      <c r="J138" s="62">
        <v>3188.6000000000004</v>
      </c>
      <c r="K138" s="63">
        <f t="shared" ref="K138:K152" si="3">SUM(E138:J138)</f>
        <v>804403.83000000007</v>
      </c>
    </row>
    <row r="139" spans="1:11" ht="24.95" customHeight="1" x14ac:dyDescent="0.35">
      <c r="A139" s="59">
        <v>116</v>
      </c>
      <c r="B139" s="68">
        <v>1600700149</v>
      </c>
      <c r="C139" s="61" t="s">
        <v>131</v>
      </c>
      <c r="D139" s="59" t="s">
        <v>149</v>
      </c>
      <c r="E139" s="62">
        <v>0</v>
      </c>
      <c r="F139" s="62">
        <v>119817.33000000007</v>
      </c>
      <c r="G139" s="62">
        <v>143986.90000000002</v>
      </c>
      <c r="H139" s="62"/>
      <c r="I139" s="62">
        <v>0</v>
      </c>
      <c r="J139" s="62">
        <v>0</v>
      </c>
      <c r="K139" s="63">
        <f t="shared" si="3"/>
        <v>263804.2300000001</v>
      </c>
    </row>
    <row r="140" spans="1:11" ht="24.95" customHeight="1" x14ac:dyDescent="0.35">
      <c r="A140" s="65">
        <v>117</v>
      </c>
      <c r="B140" s="60">
        <v>1600700150</v>
      </c>
      <c r="C140" s="61" t="s">
        <v>131</v>
      </c>
      <c r="D140" s="59" t="s">
        <v>150</v>
      </c>
      <c r="E140" s="62">
        <v>0</v>
      </c>
      <c r="F140" s="62">
        <v>82292.040000000037</v>
      </c>
      <c r="G140" s="62">
        <v>0</v>
      </c>
      <c r="H140" s="62">
        <v>0</v>
      </c>
      <c r="I140" s="62">
        <v>0</v>
      </c>
      <c r="J140" s="62">
        <v>0</v>
      </c>
      <c r="K140" s="63">
        <f t="shared" si="3"/>
        <v>82292.040000000037</v>
      </c>
    </row>
    <row r="141" spans="1:11" ht="24.95" customHeight="1" x14ac:dyDescent="0.35">
      <c r="A141" s="59">
        <v>118</v>
      </c>
      <c r="B141" s="60">
        <v>1600700151</v>
      </c>
      <c r="C141" s="61" t="s">
        <v>131</v>
      </c>
      <c r="D141" s="59" t="s">
        <v>151</v>
      </c>
      <c r="E141" s="62">
        <v>0</v>
      </c>
      <c r="F141" s="62">
        <v>122229.33999999997</v>
      </c>
      <c r="G141" s="62">
        <v>0</v>
      </c>
      <c r="H141" s="62">
        <v>0</v>
      </c>
      <c r="I141" s="62">
        <v>0</v>
      </c>
      <c r="J141" s="62">
        <v>0</v>
      </c>
      <c r="K141" s="63">
        <f t="shared" si="3"/>
        <v>122229.33999999997</v>
      </c>
    </row>
    <row r="142" spans="1:11" ht="24.95" customHeight="1" x14ac:dyDescent="0.35">
      <c r="A142" s="65">
        <v>119</v>
      </c>
      <c r="B142" s="60">
        <v>1600700152</v>
      </c>
      <c r="C142" s="61" t="s">
        <v>131</v>
      </c>
      <c r="D142" s="59" t="s">
        <v>152</v>
      </c>
      <c r="E142" s="62">
        <v>2336497.5500000007</v>
      </c>
      <c r="F142" s="62">
        <v>145984.67000000004</v>
      </c>
      <c r="G142" s="62">
        <v>53511.76999999996</v>
      </c>
      <c r="H142" s="62">
        <v>4454.41</v>
      </c>
      <c r="I142" s="62">
        <v>3919</v>
      </c>
      <c r="J142" s="62">
        <v>1284</v>
      </c>
      <c r="K142" s="63">
        <f t="shared" si="3"/>
        <v>2545651.4000000008</v>
      </c>
    </row>
    <row r="143" spans="1:11" ht="24.95" customHeight="1" x14ac:dyDescent="0.35">
      <c r="A143" s="59">
        <v>120</v>
      </c>
      <c r="B143" s="60">
        <v>1600700153</v>
      </c>
      <c r="C143" s="61" t="s">
        <v>131</v>
      </c>
      <c r="D143" s="59" t="s">
        <v>153</v>
      </c>
      <c r="E143" s="62">
        <v>0</v>
      </c>
      <c r="F143" s="62">
        <v>113951.88</v>
      </c>
      <c r="G143" s="62">
        <v>0</v>
      </c>
      <c r="H143" s="62">
        <v>0</v>
      </c>
      <c r="I143" s="62">
        <v>0</v>
      </c>
      <c r="J143" s="62">
        <v>0</v>
      </c>
      <c r="K143" s="63">
        <f t="shared" si="3"/>
        <v>113951.88</v>
      </c>
    </row>
    <row r="144" spans="1:11" ht="24.95" customHeight="1" x14ac:dyDescent="0.35">
      <c r="A144" s="65">
        <v>121</v>
      </c>
      <c r="B144" s="60">
        <v>1600700154</v>
      </c>
      <c r="C144" s="61" t="s">
        <v>131</v>
      </c>
      <c r="D144" s="59" t="s">
        <v>154</v>
      </c>
      <c r="E144" s="62">
        <v>0</v>
      </c>
      <c r="F144" s="62">
        <v>108951.98999999999</v>
      </c>
      <c r="G144" s="62">
        <v>0</v>
      </c>
      <c r="H144" s="62">
        <v>0</v>
      </c>
      <c r="I144" s="62">
        <v>0</v>
      </c>
      <c r="J144" s="62">
        <v>0</v>
      </c>
      <c r="K144" s="63">
        <f t="shared" si="3"/>
        <v>108951.98999999999</v>
      </c>
    </row>
    <row r="145" spans="1:11" ht="24.95" customHeight="1" x14ac:dyDescent="0.35">
      <c r="A145" s="59">
        <v>122</v>
      </c>
      <c r="B145" s="60">
        <v>1600700155</v>
      </c>
      <c r="C145" s="61" t="s">
        <v>36</v>
      </c>
      <c r="D145" s="73" t="s">
        <v>55</v>
      </c>
      <c r="E145" s="74">
        <v>1297318</v>
      </c>
      <c r="F145" s="74">
        <v>195677.62</v>
      </c>
      <c r="G145" s="74">
        <v>42793.580000000016</v>
      </c>
      <c r="H145" s="74">
        <v>5442.5599999999977</v>
      </c>
      <c r="I145" s="74">
        <v>5366</v>
      </c>
      <c r="J145" s="74">
        <v>1284</v>
      </c>
      <c r="K145" s="63">
        <f t="shared" si="3"/>
        <v>1547881.7600000002</v>
      </c>
    </row>
    <row r="146" spans="1:11" s="76" customFormat="1" ht="24.95" customHeight="1" x14ac:dyDescent="0.35">
      <c r="A146" s="65">
        <v>123</v>
      </c>
      <c r="B146" s="60">
        <v>1600700162</v>
      </c>
      <c r="C146" s="69" t="s">
        <v>131</v>
      </c>
      <c r="D146" s="70" t="s">
        <v>155</v>
      </c>
      <c r="E146" s="71">
        <v>0</v>
      </c>
      <c r="F146" s="71">
        <v>144834.10999999999</v>
      </c>
      <c r="G146" s="71">
        <v>144939.53000000003</v>
      </c>
      <c r="H146" s="71">
        <v>0</v>
      </c>
      <c r="I146" s="71">
        <v>0</v>
      </c>
      <c r="J146" s="71">
        <v>0</v>
      </c>
      <c r="K146" s="63">
        <f t="shared" si="3"/>
        <v>289773.64</v>
      </c>
    </row>
    <row r="147" spans="1:11" ht="24.95" hidden="1" customHeight="1" x14ac:dyDescent="0.35">
      <c r="A147" s="59">
        <v>119</v>
      </c>
      <c r="B147" s="81">
        <v>1600700163</v>
      </c>
      <c r="C147" s="69" t="s">
        <v>76</v>
      </c>
      <c r="D147" s="70" t="s">
        <v>111</v>
      </c>
      <c r="E147" s="71">
        <v>0</v>
      </c>
      <c r="F147" s="71">
        <v>0</v>
      </c>
      <c r="G147" s="71">
        <v>0</v>
      </c>
      <c r="H147" s="71"/>
      <c r="I147" s="71">
        <v>0</v>
      </c>
      <c r="J147" s="71">
        <v>0</v>
      </c>
      <c r="K147" s="63">
        <f t="shared" si="3"/>
        <v>0</v>
      </c>
    </row>
    <row r="148" spans="1:11" ht="24.95" customHeight="1" x14ac:dyDescent="0.35">
      <c r="A148" s="65">
        <v>124</v>
      </c>
      <c r="B148" s="81">
        <v>1600700164</v>
      </c>
      <c r="C148" s="69" t="s">
        <v>76</v>
      </c>
      <c r="D148" s="70" t="s">
        <v>49</v>
      </c>
      <c r="E148" s="71">
        <v>0</v>
      </c>
      <c r="F148" s="71">
        <v>33105.139999999985</v>
      </c>
      <c r="G148" s="71">
        <v>32263.279999999999</v>
      </c>
      <c r="H148" s="71">
        <v>0</v>
      </c>
      <c r="I148" s="71">
        <v>0</v>
      </c>
      <c r="J148" s="71">
        <v>0</v>
      </c>
      <c r="K148" s="63">
        <f t="shared" si="3"/>
        <v>65368.419999999984</v>
      </c>
    </row>
    <row r="149" spans="1:11" ht="24.95" hidden="1" customHeight="1" x14ac:dyDescent="0.35">
      <c r="A149" s="59">
        <v>121</v>
      </c>
      <c r="B149" s="81">
        <v>1600700165</v>
      </c>
      <c r="C149" s="69" t="s">
        <v>76</v>
      </c>
      <c r="D149" s="70" t="s">
        <v>60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63">
        <f t="shared" si="3"/>
        <v>0</v>
      </c>
    </row>
    <row r="150" spans="1:11" s="82" customFormat="1" ht="24.95" customHeight="1" x14ac:dyDescent="0.35">
      <c r="A150" s="65">
        <v>125</v>
      </c>
      <c r="B150" s="81">
        <v>1600700166</v>
      </c>
      <c r="C150" s="69" t="s">
        <v>131</v>
      </c>
      <c r="D150" s="70" t="s">
        <v>156</v>
      </c>
      <c r="E150" s="71">
        <v>0</v>
      </c>
      <c r="F150" s="71">
        <v>147614.49</v>
      </c>
      <c r="G150" s="71">
        <v>0</v>
      </c>
      <c r="H150" s="71">
        <v>0</v>
      </c>
      <c r="I150" s="71">
        <v>0</v>
      </c>
      <c r="J150" s="71">
        <v>0</v>
      </c>
      <c r="K150" s="63">
        <f t="shared" si="3"/>
        <v>147614.49</v>
      </c>
    </row>
    <row r="151" spans="1:11" s="76" customFormat="1" ht="24.95" customHeight="1" x14ac:dyDescent="0.35">
      <c r="A151" s="59">
        <v>126</v>
      </c>
      <c r="B151" s="81" t="s">
        <v>157</v>
      </c>
      <c r="C151" s="69" t="s">
        <v>131</v>
      </c>
      <c r="D151" s="70" t="s">
        <v>158</v>
      </c>
      <c r="E151" s="71">
        <v>0</v>
      </c>
      <c r="F151" s="71">
        <v>300758.02</v>
      </c>
      <c r="G151" s="71">
        <v>0</v>
      </c>
      <c r="H151" s="71">
        <v>0</v>
      </c>
      <c r="I151" s="71">
        <v>0</v>
      </c>
      <c r="J151" s="71">
        <v>0</v>
      </c>
      <c r="K151" s="63">
        <f t="shared" si="3"/>
        <v>300758.02</v>
      </c>
    </row>
    <row r="152" spans="1:11" ht="24.95" customHeight="1" x14ac:dyDescent="0.35">
      <c r="A152" s="65">
        <v>127</v>
      </c>
      <c r="B152" s="60" t="s">
        <v>159</v>
      </c>
      <c r="C152" s="61" t="s">
        <v>80</v>
      </c>
      <c r="D152" s="59" t="s">
        <v>160</v>
      </c>
      <c r="E152" s="62">
        <v>0</v>
      </c>
      <c r="F152" s="62">
        <v>117361.25</v>
      </c>
      <c r="G152" s="62">
        <v>13367.510000000009</v>
      </c>
      <c r="H152" s="62">
        <v>0</v>
      </c>
      <c r="I152" s="62">
        <v>0</v>
      </c>
      <c r="J152" s="62">
        <v>0</v>
      </c>
      <c r="K152" s="63">
        <f t="shared" si="3"/>
        <v>130728.76000000001</v>
      </c>
    </row>
    <row r="153" spans="1:11" ht="24.95" customHeight="1" x14ac:dyDescent="0.35">
      <c r="A153" s="83"/>
      <c r="B153" s="84"/>
      <c r="C153" s="85"/>
      <c r="D153" s="86"/>
      <c r="E153" s="87"/>
      <c r="F153" s="87"/>
      <c r="G153" s="87"/>
      <c r="H153" s="87"/>
      <c r="I153" s="87"/>
      <c r="J153" s="87"/>
      <c r="K153" s="88"/>
    </row>
    <row r="154" spans="1:11" ht="21" x14ac:dyDescent="0.35">
      <c r="A154" s="89"/>
      <c r="B154" s="89"/>
      <c r="C154" s="90"/>
      <c r="D154" s="89"/>
      <c r="E154" s="91"/>
      <c r="F154" s="91"/>
      <c r="G154" s="91"/>
      <c r="H154" s="91"/>
      <c r="I154" s="91"/>
      <c r="J154" s="91"/>
      <c r="K154" s="92"/>
    </row>
  </sheetData>
  <autoFilter ref="A1:K152" xr:uid="{9986CC2F-CF07-4AB9-B91E-9E2812D54673}">
    <filterColumn colId="10">
      <filters blank="1">
        <filter val="1,001,598.21"/>
        <filter val="1,074,622.10"/>
        <filter val="1,081,208.02"/>
        <filter val="1,195,511.55"/>
        <filter val="1,257,438.73"/>
        <filter val="1,305,080.31"/>
        <filter val="1,325,952.32"/>
        <filter val="1,520,935.36"/>
        <filter val="1,547,881.76"/>
        <filter val="1,888,969.32"/>
        <filter val="1,951,008.74"/>
        <filter val="102,505.82"/>
        <filter val="107,525.16"/>
        <filter val="108,951.99"/>
        <filter val="113,951.88"/>
        <filter val="114,168.03"/>
        <filter val="116,941.06"/>
        <filter val="121,084.99"/>
        <filter val="122,229.34"/>
        <filter val="130,728.76"/>
        <filter val="139,135.59"/>
        <filter val="139,402.50"/>
        <filter val="139,935.16"/>
        <filter val="144,451.72"/>
        <filter val="145,171.72"/>
        <filter val="147,614.49"/>
        <filter val="148,261.17"/>
        <filter val="152,409.50"/>
        <filter val="152,692.43"/>
        <filter val="155,389.90"/>
        <filter val="161,738.26"/>
        <filter val="163,274.31"/>
        <filter val="166,440.54"/>
        <filter val="172,653.11"/>
        <filter val="184,366.11"/>
        <filter val="195,913.96"/>
        <filter val="196,068.07"/>
        <filter val="198,364.52"/>
        <filter val="2,183,467.33"/>
        <filter val="2,455,131.19"/>
        <filter val="2,545,651.40"/>
        <filter val="2,682,930.02"/>
        <filter val="210,614.68"/>
        <filter val="223,354.17"/>
        <filter val="230,191.63"/>
        <filter val="231,242.96"/>
        <filter val="232,651.69"/>
        <filter val="239,784.35"/>
        <filter val="241,990.45"/>
        <filter val="245,921.74"/>
        <filter val="249,400.19"/>
        <filter val="253,263.68"/>
        <filter val="256,392.51"/>
        <filter val="262,464.13"/>
        <filter val="263,657.72"/>
        <filter val="263,804.23"/>
        <filter val="268,567.01"/>
        <filter val="272,072.24"/>
        <filter val="273,803.00"/>
        <filter val="275,445.08"/>
        <filter val="276,243.36"/>
        <filter val="278,526.84"/>
        <filter val="284,362.27"/>
        <filter val="286,994.98"/>
        <filter val="289,540.01"/>
        <filter val="289,773.64"/>
        <filter val="291,066.56"/>
        <filter val="293,450.10"/>
        <filter val="297,344.78"/>
        <filter val="3,269,206.95"/>
        <filter val="3,615,936.98"/>
        <filter val="300,758.02"/>
        <filter val="307,499.53"/>
        <filter val="317,941.55"/>
        <filter val="325,585.01"/>
        <filter val="344,133.95"/>
        <filter val="351,142.88"/>
        <filter val="354,288.68"/>
        <filter val="362,088.07"/>
        <filter val="370,397.62"/>
        <filter val="372,068.28"/>
        <filter val="398,946.68"/>
        <filter val="40,220.95"/>
        <filter val="402,044.50"/>
        <filter val="403,591.46"/>
        <filter val="406,627.35"/>
        <filter val="421,893.00"/>
        <filter val="424,531.99"/>
        <filter val="428,600.81"/>
        <filter val="43,004.43"/>
        <filter val="434,079.41"/>
        <filter val="434,084.30"/>
        <filter val="435,252.88"/>
        <filter val="440,659.27"/>
        <filter val="470,813.77"/>
        <filter val="471,778.35"/>
        <filter val="474,441.61"/>
        <filter val="490,707.25"/>
        <filter val="494,919.28"/>
        <filter val="529,715.37"/>
        <filter val="536,056.57"/>
        <filter val="552,022.12"/>
        <filter val="552,810.12"/>
        <filter val="60,488.66"/>
        <filter val="614,876.01"/>
        <filter val="639,718.85"/>
        <filter val="65,368.42"/>
        <filter val="678,036.97"/>
        <filter val="683,376.36"/>
        <filter val="685,207.73"/>
        <filter val="717,987.81"/>
        <filter val="733,162.59"/>
        <filter val="74,470.56"/>
        <filter val="741,941.69"/>
        <filter val="764,899.12"/>
        <filter val="77,332.53"/>
        <filter val="792,298.15"/>
        <filter val="798,739.93"/>
        <filter val="8,032,854.70"/>
        <filter val="804,403.83"/>
        <filter val="819,307.14"/>
        <filter val="82,292.04"/>
        <filter val="86,834,006.37"/>
        <filter val="892,184.94"/>
        <filter val="9,624,525.22"/>
        <filter val="931,331.13"/>
        <filter val="949,942.74"/>
        <filter val="950,729.81"/>
        <filter val="รวมจัดสรร"/>
      </filters>
    </filterColumn>
  </autoFilter>
  <mergeCells count="19">
    <mergeCell ref="F9:J9"/>
    <mergeCell ref="A10:D10"/>
    <mergeCell ref="F5:J5"/>
    <mergeCell ref="K5:K9"/>
    <mergeCell ref="C6:D6"/>
    <mergeCell ref="F6:F7"/>
    <mergeCell ref="G6:G7"/>
    <mergeCell ref="H6:H7"/>
    <mergeCell ref="I6:I7"/>
    <mergeCell ref="J6:J7"/>
    <mergeCell ref="F8:J8"/>
    <mergeCell ref="A9:D9"/>
    <mergeCell ref="A2:E2"/>
    <mergeCell ref="F2:G2"/>
    <mergeCell ref="H2:J2"/>
    <mergeCell ref="F3:G3"/>
    <mergeCell ref="H3:J3"/>
    <mergeCell ref="A4:D4"/>
    <mergeCell ref="I4:K4"/>
  </mergeCells>
  <pageMargins left="0.34" right="0.23622047244094491" top="0.39" bottom="0.33" header="0.31496062992125984" footer="0.22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ครั้งที่22</vt:lpstr>
      <vt:lpstr>ครั้งที่22!Print_Titles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2024-02-22T04:28:22Z</dcterms:created>
  <dcterms:modified xsi:type="dcterms:W3CDTF">2024-02-22T04:28:38Z</dcterms:modified>
</cp:coreProperties>
</file>