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8CDA86C9-EE40-49AC-80E6-E326C9B94F02}" xr6:coauthVersionLast="47" xr6:coauthVersionMax="47" xr10:uidLastSave="{00000000-0000-0000-0000-000000000000}"/>
  <bookViews>
    <workbookView xWindow="-120" yWindow="-120" windowWidth="29040" windowHeight="15840" xr2:uid="{C9F8AD70-3719-4C6D-B1A0-76F695E8FB4B}"/>
  </bookViews>
  <sheets>
    <sheet name="ครั้งที่ 2" sheetId="1" r:id="rId1"/>
  </sheets>
  <definedNames>
    <definedName name="_xlnm._FilterDatabase" localSheetId="0" hidden="1">'ครั้งที่ 2'!$A$1:$M$153</definedName>
    <definedName name="_xlnm.Print_Titles" localSheetId="0">'ครั้งที่ 2'!$1:$10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F10" i="1"/>
  <c r="E10" i="1"/>
  <c r="M10" i="1" s="1"/>
</calcChain>
</file>

<file path=xl/sharedStrings.xml><?xml version="1.0" encoding="utf-8"?>
<sst xmlns="http://schemas.openxmlformats.org/spreadsheetml/2006/main" count="321" uniqueCount="168">
  <si>
    <t>สรุปบัญชีโอนเงินประจำงวด ครั้งที่ 2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</si>
  <si>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</si>
  <si>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</si>
  <si>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</si>
  <si>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</si>
  <si>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</si>
  <si>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</si>
  <si>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</si>
  <si>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 16  ตุลาคม 2566</t>
  </si>
  <si>
    <t>รหัส</t>
  </si>
  <si>
    <t>ค่าวัสดุ</t>
  </si>
  <si>
    <t>ค่าสาธารณูปโภค</t>
  </si>
  <si>
    <t>กองบริหารการคลัง/กลุ่มงานงบประมาณ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</si>
  <si>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</si>
  <si>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</si>
  <si>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</si>
  <si>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</si>
  <si>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</si>
  <si>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</si>
  <si>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</si>
  <si>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</si>
  <si>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</si>
  <si>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</si>
  <si>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ค่าจ้างเหมาพนง.ขับรถยนต์</t>
  </si>
  <si>
    <t>ค่าจ้างเหมาพนักงานรักษาความปลอดภัย</t>
  </si>
  <si>
    <t>( ค่ากับข้าว+ค่าข้าวสาร+ค่าเชื้อเพลิง )</t>
  </si>
  <si>
    <t>เดือนกันยายน 2566</t>
  </si>
  <si>
    <t>เดือน ส.ค.-ก.ย.66</t>
  </si>
  <si>
    <t>ตั้งแต่ ต.ค. 66 - มี.ค.67 (รวม 6 เดือน)</t>
  </si>
  <si>
    <t>แหล่งของเงิน</t>
  </si>
  <si>
    <t>6711230</t>
  </si>
  <si>
    <t>6711220</t>
  </si>
  <si>
    <t>รวมทั้งสิ้น</t>
  </si>
  <si>
    <t>1600799998</t>
  </si>
  <si>
    <t>ส่วนกลางกรมฯ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</si>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</sst>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</cellStyleXfs>
  <cellXfs count="115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horizontal="center" shrinkToFit="1"/>
    </xf>
    <xf numFmtId="43" fontId="9" fillId="4" borderId="1" xfId="2" applyNumberFormat="1" applyFont="1" applyFill="1" applyBorder="1" applyAlignment="1">
      <alignment horizontal="center"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2" fillId="7" borderId="6" xfId="2" applyNumberFormat="1" applyFont="1" applyFill="1" applyBorder="1" applyAlignment="1">
      <alignment horizontal="center" vertical="center" shrinkToFit="1"/>
    </xf>
    <xf numFmtId="43" fontId="12" fillId="7" borderId="8" xfId="2" applyNumberFormat="1" applyFont="1" applyFill="1" applyBorder="1" applyAlignment="1">
      <alignment horizontal="center" vertical="center" shrinkToFit="1"/>
    </xf>
    <xf numFmtId="43" fontId="10" fillId="8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12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2" fillId="0" borderId="2" xfId="2" applyNumberFormat="1" applyFont="1" applyFill="1" applyBorder="1" applyAlignment="1">
      <alignment horizontal="center" vertical="center" shrinkToFit="1"/>
    </xf>
    <xf numFmtId="43" fontId="12" fillId="9" borderId="9" xfId="2" applyNumberFormat="1" applyFont="1" applyFill="1" applyBorder="1" applyAlignment="1">
      <alignment horizontal="center" vertical="center" wrapText="1" shrinkToFit="1"/>
    </xf>
    <xf numFmtId="43" fontId="10" fillId="8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43" fontId="12" fillId="0" borderId="12" xfId="2" applyNumberFormat="1" applyFont="1" applyFill="1" applyBorder="1" applyAlignment="1">
      <alignment horizontal="center" vertical="center" shrinkToFit="1"/>
    </xf>
    <xf numFmtId="43" fontId="12" fillId="9" borderId="12" xfId="2" applyNumberFormat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0" borderId="5" xfId="1" applyFont="1" applyFill="1" applyBorder="1" applyAlignment="1">
      <alignment horizontal="center" vertical="center" wrapText="1" shrinkToFit="1"/>
    </xf>
    <xf numFmtId="43" fontId="10" fillId="0" borderId="6" xfId="1" applyFont="1" applyFill="1" applyBorder="1" applyAlignment="1">
      <alignment horizontal="center" vertical="center" shrinkToFit="1"/>
    </xf>
    <xf numFmtId="43" fontId="10" fillId="0" borderId="7" xfId="1" applyFont="1" applyFill="1" applyBorder="1" applyAlignment="1">
      <alignment horizontal="center" vertical="center" shrinkToFit="1"/>
    </xf>
    <xf numFmtId="43" fontId="10" fillId="0" borderId="8" xfId="1" applyFont="1" applyFill="1" applyBorder="1" applyAlignment="1">
      <alignment horizontal="center" vertical="center" shrinkToFit="1"/>
    </xf>
    <xf numFmtId="43" fontId="10" fillId="0" borderId="6" xfId="2" applyNumberFormat="1" applyFont="1" applyFill="1" applyBorder="1" applyAlignment="1">
      <alignment horizontal="center" vertical="center" shrinkToFit="1"/>
    </xf>
    <xf numFmtId="43" fontId="10" fillId="0" borderId="7" xfId="2" applyNumberFormat="1" applyFont="1" applyFill="1" applyBorder="1" applyAlignment="1">
      <alignment horizontal="center" vertical="center" shrinkToFit="1"/>
    </xf>
    <xf numFmtId="187" fontId="10" fillId="10" borderId="6" xfId="2" applyFont="1" applyFill="1" applyBorder="1" applyAlignment="1">
      <alignment horizontal="right" shrinkToFit="1"/>
    </xf>
    <xf numFmtId="187" fontId="10" fillId="10" borderId="7" xfId="2" applyFont="1" applyFill="1" applyBorder="1" applyAlignment="1">
      <alignment horizontal="right" shrinkToFit="1"/>
    </xf>
    <xf numFmtId="187" fontId="10" fillId="10" borderId="8" xfId="2" applyFont="1" applyFill="1" applyBorder="1" applyAlignment="1">
      <alignment horizontal="right" shrinkToFit="1"/>
    </xf>
    <xf numFmtId="43" fontId="10" fillId="10" borderId="5" xfId="1" quotePrefix="1" applyFont="1" applyFill="1" applyBorder="1" applyAlignment="1">
      <alignment horizontal="center" shrinkToFit="1"/>
    </xf>
    <xf numFmtId="49" fontId="10" fillId="10" borderId="7" xfId="1" applyNumberFormat="1" applyFont="1" applyFill="1" applyBorder="1" applyAlignment="1">
      <alignment horizontal="center" vertical="center"/>
    </xf>
    <xf numFmtId="49" fontId="10" fillId="10" borderId="8" xfId="1" applyNumberFormat="1" applyFont="1" applyFill="1" applyBorder="1" applyAlignment="1">
      <alignment horizontal="center" vertical="center"/>
    </xf>
    <xf numFmtId="43" fontId="12" fillId="10" borderId="6" xfId="2" quotePrefix="1" applyNumberFormat="1" applyFont="1" applyFill="1" applyBorder="1" applyAlignment="1">
      <alignment horizontal="center"/>
    </xf>
    <xf numFmtId="43" fontId="12" fillId="10" borderId="8" xfId="2" quotePrefix="1" applyNumberFormat="1" applyFont="1" applyFill="1" applyBorder="1" applyAlignment="1">
      <alignment horizont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2" fillId="0" borderId="17" xfId="1" applyFont="1" applyFill="1" applyBorder="1" applyAlignment="1">
      <alignment shrinkToFit="1"/>
    </xf>
    <xf numFmtId="43" fontId="12" fillId="0" borderId="17" xfId="2" applyNumberFormat="1" applyFont="1" applyFill="1" applyBorder="1" applyAlignment="1">
      <alignment shrinkToFit="1"/>
    </xf>
    <xf numFmtId="43" fontId="10" fillId="8" borderId="17" xfId="3" applyFont="1" applyFill="1" applyBorder="1" applyAlignment="1">
      <alignment shrinkToFit="1"/>
    </xf>
    <xf numFmtId="187" fontId="11" fillId="0" borderId="10" xfId="2" applyFont="1" applyFill="1" applyBorder="1" applyAlignment="1">
      <alignment horizontal="center" shrinkToFit="1"/>
    </xf>
    <xf numFmtId="49" fontId="11" fillId="0" borderId="18" xfId="2" applyNumberFormat="1" applyFont="1" applyBorder="1" applyAlignment="1">
      <alignment horizontal="center" shrinkToFit="1"/>
    </xf>
    <xf numFmtId="187" fontId="10" fillId="0" borderId="19" xfId="2" applyFont="1" applyFill="1" applyBorder="1" applyAlignment="1">
      <alignment horizontal="center" shrinkToFit="1"/>
    </xf>
    <xf numFmtId="187" fontId="11" fillId="0" borderId="11" xfId="2" applyFont="1" applyFill="1" applyBorder="1" applyAlignment="1">
      <alignment horizontal="left" shrinkToFit="1"/>
    </xf>
    <xf numFmtId="43" fontId="12" fillId="0" borderId="9" xfId="2" applyNumberFormat="1" applyFont="1" applyFill="1" applyBorder="1" applyAlignment="1">
      <alignment shrinkToFit="1"/>
    </xf>
    <xf numFmtId="43" fontId="14" fillId="0" borderId="9" xfId="2" applyNumberFormat="1" applyFont="1" applyFill="1" applyBorder="1" applyAlignment="1">
      <alignment shrinkToFit="1"/>
    </xf>
    <xf numFmtId="43" fontId="10" fillId="8" borderId="18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4" fillId="0" borderId="18" xfId="2" applyNumberFormat="1" applyFont="1" applyBorder="1" applyAlignment="1">
      <alignment shrinkToFit="1"/>
    </xf>
    <xf numFmtId="0" fontId="15" fillId="0" borderId="0" xfId="0" applyFont="1"/>
    <xf numFmtId="43" fontId="14" fillId="0" borderId="18" xfId="0" applyNumberFormat="1" applyFont="1" applyBorder="1"/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4" fillId="0" borderId="18" xfId="2" applyNumberFormat="1" applyFont="1" applyFill="1" applyBorder="1" applyAlignment="1">
      <alignment shrinkToFit="1"/>
    </xf>
    <xf numFmtId="187" fontId="11" fillId="0" borderId="0" xfId="2" applyFont="1" applyFill="1" applyAlignment="1">
      <alignment shrinkToFit="1"/>
    </xf>
    <xf numFmtId="49" fontId="14" fillId="0" borderId="18" xfId="2" applyNumberFormat="1" applyFont="1" applyBorder="1" applyAlignment="1">
      <alignment horizontal="center" shrinkToFit="1"/>
    </xf>
    <xf numFmtId="187" fontId="14" fillId="0" borderId="18" xfId="2" applyFont="1" applyBorder="1" applyAlignment="1">
      <alignment horizontal="right" shrinkToFit="1"/>
    </xf>
    <xf numFmtId="187" fontId="14" fillId="0" borderId="18" xfId="2" applyFont="1" applyBorder="1" applyAlignment="1">
      <alignment shrinkToFit="1"/>
    </xf>
    <xf numFmtId="43" fontId="14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20" xfId="0" applyFont="1" applyBorder="1"/>
    <xf numFmtId="49" fontId="11" fillId="0" borderId="20" xfId="2" applyNumberFormat="1" applyFont="1" applyFill="1" applyBorder="1" applyAlignment="1">
      <alignment horizontal="center" shrinkToFit="1"/>
    </xf>
    <xf numFmtId="187" fontId="11" fillId="0" borderId="20" xfId="2" applyFont="1" applyFill="1" applyBorder="1" applyAlignment="1">
      <alignment horizontal="right" shrinkToFit="1"/>
    </xf>
    <xf numFmtId="187" fontId="11" fillId="0" borderId="20" xfId="2" applyFont="1" applyFill="1" applyBorder="1" applyAlignment="1">
      <alignment shrinkToFit="1"/>
    </xf>
    <xf numFmtId="43" fontId="11" fillId="0" borderId="20" xfId="1" applyFont="1" applyFill="1" applyBorder="1" applyAlignment="1">
      <alignment shrinkToFit="1"/>
    </xf>
    <xf numFmtId="43" fontId="14" fillId="0" borderId="20" xfId="2" applyNumberFormat="1" applyFont="1" applyBorder="1" applyAlignment="1">
      <alignment shrinkToFit="1"/>
    </xf>
    <xf numFmtId="43" fontId="10" fillId="0" borderId="20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4" fillId="0" borderId="0" xfId="2" applyNumberFormat="1" applyFont="1" applyAlignment="1">
      <alignment shrinkToFit="1"/>
    </xf>
    <xf numFmtId="43" fontId="10" fillId="0" borderId="0" xfId="3" applyFont="1" applyAlignment="1">
      <alignment shrinkToFit="1"/>
    </xf>
    <xf numFmtId="43" fontId="15" fillId="0" borderId="0" xfId="1" applyFont="1"/>
    <xf numFmtId="43" fontId="16" fillId="0" borderId="0" xfId="0" applyNumberFormat="1" applyFont="1"/>
    <xf numFmtId="43" fontId="15" fillId="0" borderId="0" xfId="0" applyNumberFormat="1" applyFont="1"/>
  </cellXfs>
  <cellStyles count="5">
    <cellStyle name="Normal_บัญชีโอนเงินประจำงวดผ.1" xfId="4" xr:uid="{656CD113-38BC-4F09-BC27-AD7C8CEED913}"/>
    <cellStyle name="เครื่องหมายจุลภาค 2" xfId="3" xr:uid="{7E1100EB-65E0-4F25-B48A-E5D64F8E370A}"/>
    <cellStyle name="เครื่องหมายจุลภาค_บัญชีโอนเงินประจำงวดปี 2550  ผลผลิตที่ 1" xfId="2" xr:uid="{0866B16D-F44E-4CF3-BB81-5BABB6E891A4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F70D-1EE8-4B60-A704-64D18292ACA0}">
  <sheetPr filterMode="1">
    <pageSetUpPr fitToPage="1"/>
  </sheetPr>
  <dimension ref="A1:O155"/>
  <sheetViews>
    <sheetView tabSelected="1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P21" sqref="P21"/>
    </sheetView>
  </sheetViews>
  <sheetFormatPr defaultColWidth="8" defaultRowHeight="15" x14ac:dyDescent="0.25"/>
  <cols>
    <col min="1" max="1" width="4.125" style="81" customWidth="1"/>
    <col min="2" max="2" width="15.125" style="81" customWidth="1"/>
    <col min="3" max="3" width="6.875" style="81" customWidth="1"/>
    <col min="4" max="4" width="19.25" style="81" customWidth="1"/>
    <col min="5" max="5" width="20.125" style="112" customWidth="1"/>
    <col min="6" max="6" width="13" style="112" customWidth="1"/>
    <col min="7" max="7" width="12.625" style="112" customWidth="1"/>
    <col min="8" max="8" width="12.375" style="112" customWidth="1"/>
    <col min="9" max="9" width="12" style="112" customWidth="1"/>
    <col min="10" max="10" width="12.75" style="112" customWidth="1"/>
    <col min="11" max="11" width="24.125" style="113" hidden="1" customWidth="1"/>
    <col min="12" max="12" width="23.75" style="113" hidden="1" customWidth="1"/>
    <col min="13" max="13" width="24.75" style="114" customWidth="1"/>
    <col min="14" max="16384" width="8" style="81"/>
  </cols>
  <sheetData>
    <row r="1" spans="1:13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  <c r="L1" s="1"/>
      <c r="M1" s="1"/>
    </row>
    <row r="2" spans="1:13" s="9" customFormat="1" ht="26.25" x14ac:dyDescent="0.4">
      <c r="A2" s="4" t="s">
        <v>1</v>
      </c>
      <c r="B2" s="4"/>
      <c r="C2" s="4"/>
      <c r="D2" s="4"/>
      <c r="E2" s="4"/>
      <c r="F2" s="5"/>
      <c r="G2" s="5"/>
      <c r="H2" s="5"/>
      <c r="I2" s="6" t="s">
        <v>2</v>
      </c>
      <c r="J2" s="6"/>
      <c r="K2" s="7"/>
      <c r="L2" s="7"/>
      <c r="M2" s="8" t="s">
        <v>3</v>
      </c>
    </row>
    <row r="3" spans="1:13" s="9" customFormat="1" ht="26.25" x14ac:dyDescent="0.4">
      <c r="A3" s="10" t="s">
        <v>4</v>
      </c>
      <c r="B3" s="10"/>
      <c r="C3" s="10"/>
      <c r="D3" s="10"/>
      <c r="E3" s="11"/>
      <c r="F3" s="11"/>
      <c r="G3" s="11"/>
      <c r="H3" s="11"/>
      <c r="I3" s="6" t="s">
        <v>5</v>
      </c>
      <c r="J3" s="6"/>
      <c r="K3" s="7"/>
      <c r="L3" s="7"/>
      <c r="M3" s="8" t="s">
        <v>6</v>
      </c>
    </row>
    <row r="4" spans="1:13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  <c r="L4" s="15"/>
      <c r="M4" s="15"/>
    </row>
    <row r="5" spans="1:13" s="27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  <c r="L5" s="25"/>
      <c r="M5" s="26" t="s">
        <v>13</v>
      </c>
    </row>
    <row r="6" spans="1:13" s="37" customFormat="1" ht="24.95" customHeight="1" x14ac:dyDescent="0.35">
      <c r="A6" s="28" t="s">
        <v>14</v>
      </c>
      <c r="B6" s="29" t="s">
        <v>15</v>
      </c>
      <c r="C6" s="30" t="s">
        <v>16</v>
      </c>
      <c r="D6" s="31"/>
      <c r="E6" s="32" t="s">
        <v>17</v>
      </c>
      <c r="F6" s="33" t="s">
        <v>18</v>
      </c>
      <c r="G6" s="33" t="s">
        <v>19</v>
      </c>
      <c r="H6" s="33" t="s">
        <v>20</v>
      </c>
      <c r="I6" s="33" t="s">
        <v>21</v>
      </c>
      <c r="J6" s="33" t="s">
        <v>22</v>
      </c>
      <c r="K6" s="34" t="s">
        <v>23</v>
      </c>
      <c r="L6" s="35" t="s">
        <v>24</v>
      </c>
      <c r="M6" s="36"/>
    </row>
    <row r="7" spans="1:13" s="37" customFormat="1" ht="38.25" customHeight="1" x14ac:dyDescent="0.35">
      <c r="A7" s="38"/>
      <c r="B7" s="39"/>
      <c r="C7" s="40"/>
      <c r="D7" s="41"/>
      <c r="E7" s="42" t="s">
        <v>25</v>
      </c>
      <c r="F7" s="43"/>
      <c r="G7" s="43"/>
      <c r="H7" s="43"/>
      <c r="I7" s="43"/>
      <c r="J7" s="43"/>
      <c r="K7" s="44"/>
      <c r="L7" s="45"/>
      <c r="M7" s="36"/>
    </row>
    <row r="8" spans="1:13" s="37" customFormat="1" ht="24.95" customHeight="1" x14ac:dyDescent="0.35">
      <c r="A8" s="46"/>
      <c r="B8" s="47"/>
      <c r="C8" s="48"/>
      <c r="D8" s="48"/>
      <c r="E8" s="49" t="s">
        <v>26</v>
      </c>
      <c r="F8" s="50" t="s">
        <v>27</v>
      </c>
      <c r="G8" s="51"/>
      <c r="H8" s="51"/>
      <c r="I8" s="51"/>
      <c r="J8" s="52"/>
      <c r="K8" s="53" t="s">
        <v>28</v>
      </c>
      <c r="L8" s="54"/>
      <c r="M8" s="36"/>
    </row>
    <row r="9" spans="1:13" s="63" customFormat="1" ht="24.95" customHeight="1" x14ac:dyDescent="0.35">
      <c r="A9" s="55" t="s">
        <v>29</v>
      </c>
      <c r="B9" s="56"/>
      <c r="C9" s="56"/>
      <c r="D9" s="57"/>
      <c r="E9" s="58" t="s">
        <v>30</v>
      </c>
      <c r="F9" s="59">
        <v>6711240</v>
      </c>
      <c r="G9" s="59"/>
      <c r="H9" s="59"/>
      <c r="I9" s="59"/>
      <c r="J9" s="60"/>
      <c r="K9" s="61" t="s">
        <v>31</v>
      </c>
      <c r="L9" s="62"/>
      <c r="M9" s="36"/>
    </row>
    <row r="10" spans="1:13" s="27" customFormat="1" ht="24.95" customHeight="1" thickBot="1" x14ac:dyDescent="0.4">
      <c r="A10" s="64" t="s">
        <v>32</v>
      </c>
      <c r="B10" s="65"/>
      <c r="C10" s="65"/>
      <c r="D10" s="66"/>
      <c r="E10" s="67">
        <f t="shared" ref="E10:L10" si="0">SUM(E11:E153)</f>
        <v>372633191.29999995</v>
      </c>
      <c r="F10" s="67">
        <f t="shared" si="0"/>
        <v>58623156.040000036</v>
      </c>
      <c r="G10" s="67">
        <f t="shared" si="0"/>
        <v>40858466.829999998</v>
      </c>
      <c r="H10" s="67">
        <f t="shared" si="0"/>
        <v>899789.49000000011</v>
      </c>
      <c r="I10" s="67">
        <f t="shared" si="0"/>
        <v>438594</v>
      </c>
      <c r="J10" s="67">
        <f t="shared" si="0"/>
        <v>244763.73999999993</v>
      </c>
      <c r="K10" s="68">
        <f t="shared" si="0"/>
        <v>0</v>
      </c>
      <c r="L10" s="68">
        <f t="shared" si="0"/>
        <v>0</v>
      </c>
      <c r="M10" s="69">
        <f t="shared" ref="M10:M73" si="1">SUM(E10:L10)</f>
        <v>473697961.39999998</v>
      </c>
    </row>
    <row r="11" spans="1:13" s="27" customFormat="1" ht="24.95" hidden="1" customHeight="1" thickTop="1" x14ac:dyDescent="0.35">
      <c r="A11" s="70">
        <v>1</v>
      </c>
      <c r="B11" s="71" t="s">
        <v>33</v>
      </c>
      <c r="C11" s="72"/>
      <c r="D11" s="73" t="s">
        <v>34</v>
      </c>
      <c r="E11" s="74"/>
      <c r="F11" s="74"/>
      <c r="G11" s="74"/>
      <c r="H11" s="74"/>
      <c r="I11" s="74"/>
      <c r="J11" s="74"/>
      <c r="K11" s="75"/>
      <c r="L11" s="75"/>
      <c r="M11" s="76">
        <f t="shared" si="1"/>
        <v>0</v>
      </c>
    </row>
    <row r="12" spans="1:13" ht="24.95" customHeight="1" thickTop="1" x14ac:dyDescent="0.35">
      <c r="A12" s="77">
        <v>1</v>
      </c>
      <c r="B12" s="71">
        <v>1600700016</v>
      </c>
      <c r="C12" s="78" t="s">
        <v>35</v>
      </c>
      <c r="D12" s="77" t="s">
        <v>36</v>
      </c>
      <c r="E12" s="79">
        <v>10547392.02</v>
      </c>
      <c r="F12" s="79">
        <v>2122982.54</v>
      </c>
      <c r="G12" s="79">
        <v>1422107.64</v>
      </c>
      <c r="H12" s="79">
        <v>20817.98</v>
      </c>
      <c r="I12" s="79">
        <v>5288</v>
      </c>
      <c r="J12" s="79">
        <v>1281.8599999999999</v>
      </c>
      <c r="K12" s="80"/>
      <c r="L12" s="80"/>
      <c r="M12" s="76">
        <f t="shared" si="1"/>
        <v>14119870.039999999</v>
      </c>
    </row>
    <row r="13" spans="1:13" ht="24.95" customHeight="1" x14ac:dyDescent="0.35">
      <c r="A13" s="70">
        <v>2</v>
      </c>
      <c r="B13" s="71">
        <v>1600700017</v>
      </c>
      <c r="C13" s="78" t="s">
        <v>37</v>
      </c>
      <c r="D13" s="77" t="s">
        <v>38</v>
      </c>
      <c r="E13" s="79">
        <v>5758074.4400000004</v>
      </c>
      <c r="F13" s="79">
        <v>775823.81</v>
      </c>
      <c r="G13" s="79">
        <v>1269293.83</v>
      </c>
      <c r="H13" s="79">
        <v>8882.2000000000007</v>
      </c>
      <c r="I13" s="79">
        <v>8184</v>
      </c>
      <c r="J13" s="79">
        <v>7490</v>
      </c>
      <c r="K13" s="80"/>
      <c r="L13" s="80"/>
      <c r="M13" s="76">
        <f t="shared" si="1"/>
        <v>7827748.2800000003</v>
      </c>
    </row>
    <row r="14" spans="1:13" ht="24.95" customHeight="1" x14ac:dyDescent="0.35">
      <c r="A14" s="77">
        <v>3</v>
      </c>
      <c r="B14" s="71">
        <v>1600700018</v>
      </c>
      <c r="C14" s="78" t="s">
        <v>37</v>
      </c>
      <c r="D14" s="77" t="s">
        <v>39</v>
      </c>
      <c r="E14" s="79">
        <v>5057533.05</v>
      </c>
      <c r="F14" s="79">
        <v>725217.72</v>
      </c>
      <c r="G14" s="79">
        <v>901768.17999999993</v>
      </c>
      <c r="H14" s="79">
        <v>10520.46</v>
      </c>
      <c r="I14" s="79">
        <v>0</v>
      </c>
      <c r="J14" s="79">
        <v>4106</v>
      </c>
      <c r="K14" s="80"/>
      <c r="L14" s="80"/>
      <c r="M14" s="76">
        <f t="shared" si="1"/>
        <v>6699145.4099999992</v>
      </c>
    </row>
    <row r="15" spans="1:13" ht="24.95" customHeight="1" x14ac:dyDescent="0.35">
      <c r="A15" s="70">
        <v>4</v>
      </c>
      <c r="B15" s="71">
        <v>1600700019</v>
      </c>
      <c r="C15" s="78" t="s">
        <v>37</v>
      </c>
      <c r="D15" s="77" t="s">
        <v>40</v>
      </c>
      <c r="E15" s="79">
        <v>4471026.2</v>
      </c>
      <c r="F15" s="79">
        <v>823284.3</v>
      </c>
      <c r="G15" s="79">
        <v>857250.69</v>
      </c>
      <c r="H15" s="79">
        <v>9794.91</v>
      </c>
      <c r="I15" s="79">
        <v>6689</v>
      </c>
      <c r="J15" s="79">
        <v>1904.6</v>
      </c>
      <c r="K15" s="80"/>
      <c r="L15" s="80"/>
      <c r="M15" s="76">
        <f t="shared" si="1"/>
        <v>6169949.6999999993</v>
      </c>
    </row>
    <row r="16" spans="1:13" ht="24.95" hidden="1" customHeight="1" x14ac:dyDescent="0.35">
      <c r="A16" s="77">
        <v>5</v>
      </c>
      <c r="B16" s="71">
        <v>1600700020</v>
      </c>
      <c r="C16" s="78" t="s">
        <v>41</v>
      </c>
      <c r="D16" s="77" t="s">
        <v>42</v>
      </c>
      <c r="E16" s="79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80"/>
      <c r="L16" s="80"/>
      <c r="M16" s="76">
        <f t="shared" si="1"/>
        <v>0</v>
      </c>
    </row>
    <row r="17" spans="1:13" ht="24.95" customHeight="1" x14ac:dyDescent="0.35">
      <c r="A17" s="70">
        <v>5</v>
      </c>
      <c r="B17" s="71">
        <v>1600700021</v>
      </c>
      <c r="C17" s="78" t="s">
        <v>43</v>
      </c>
      <c r="D17" s="77" t="s">
        <v>42</v>
      </c>
      <c r="E17" s="79">
        <v>5858365.7999999998</v>
      </c>
      <c r="F17" s="79">
        <v>1104193.78</v>
      </c>
      <c r="G17" s="79">
        <v>809002.01</v>
      </c>
      <c r="H17" s="79">
        <v>0</v>
      </c>
      <c r="I17" s="79">
        <v>6827</v>
      </c>
      <c r="J17" s="79">
        <v>0</v>
      </c>
      <c r="K17" s="82"/>
      <c r="L17" s="80"/>
      <c r="M17" s="76">
        <f t="shared" si="1"/>
        <v>7778388.5899999999</v>
      </c>
    </row>
    <row r="18" spans="1:13" ht="24.95" customHeight="1" x14ac:dyDescent="0.35">
      <c r="A18" s="77">
        <v>6</v>
      </c>
      <c r="B18" s="71">
        <v>1600700022</v>
      </c>
      <c r="C18" s="78" t="s">
        <v>43</v>
      </c>
      <c r="D18" s="77" t="s">
        <v>39</v>
      </c>
      <c r="E18" s="79">
        <v>1080172.3999999999</v>
      </c>
      <c r="F18" s="79">
        <v>232716.09999999998</v>
      </c>
      <c r="G18" s="79">
        <v>119766.20999999999</v>
      </c>
      <c r="H18" s="79">
        <v>11897.39</v>
      </c>
      <c r="I18" s="79">
        <v>2547</v>
      </c>
      <c r="J18" s="79">
        <v>417.3</v>
      </c>
      <c r="K18" s="80"/>
      <c r="L18" s="80"/>
      <c r="M18" s="76">
        <f t="shared" si="1"/>
        <v>1447516.4</v>
      </c>
    </row>
    <row r="19" spans="1:13" ht="24.95" customHeight="1" x14ac:dyDescent="0.35">
      <c r="A19" s="70">
        <v>7</v>
      </c>
      <c r="B19" s="71">
        <v>1600700023</v>
      </c>
      <c r="C19" s="78" t="s">
        <v>44</v>
      </c>
      <c r="D19" s="77" t="s">
        <v>45</v>
      </c>
      <c r="E19" s="79">
        <v>642097.84</v>
      </c>
      <c r="F19" s="79">
        <v>2114751.69</v>
      </c>
      <c r="G19" s="79">
        <v>334035.49</v>
      </c>
      <c r="H19" s="79">
        <v>7895.53</v>
      </c>
      <c r="I19" s="79">
        <v>3773</v>
      </c>
      <c r="J19" s="79">
        <v>0</v>
      </c>
      <c r="K19" s="80"/>
      <c r="L19" s="80"/>
      <c r="M19" s="76">
        <f t="shared" si="1"/>
        <v>3102553.5499999993</v>
      </c>
    </row>
    <row r="20" spans="1:13" ht="24.95" customHeight="1" x14ac:dyDescent="0.35">
      <c r="A20" s="77">
        <v>8</v>
      </c>
      <c r="B20" s="71">
        <v>1600700024</v>
      </c>
      <c r="C20" s="78" t="s">
        <v>37</v>
      </c>
      <c r="D20" s="77" t="s">
        <v>46</v>
      </c>
      <c r="E20" s="79">
        <v>3764714</v>
      </c>
      <c r="F20" s="79">
        <v>840536.51</v>
      </c>
      <c r="G20" s="79">
        <v>892671.04</v>
      </c>
      <c r="H20" s="79">
        <v>12000</v>
      </c>
      <c r="I20" s="79">
        <v>5000</v>
      </c>
      <c r="J20" s="79">
        <v>1893.9</v>
      </c>
      <c r="K20" s="80"/>
      <c r="L20" s="80"/>
      <c r="M20" s="76">
        <f t="shared" si="1"/>
        <v>5516815.4500000002</v>
      </c>
    </row>
    <row r="21" spans="1:13" ht="24.95" customHeight="1" x14ac:dyDescent="0.35">
      <c r="A21" s="70">
        <v>9</v>
      </c>
      <c r="B21" s="71">
        <v>1600700025</v>
      </c>
      <c r="C21" s="78" t="s">
        <v>35</v>
      </c>
      <c r="D21" s="77" t="s">
        <v>47</v>
      </c>
      <c r="E21" s="79">
        <v>4813491.8600000003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80"/>
      <c r="L21" s="80"/>
      <c r="M21" s="76">
        <f t="shared" si="1"/>
        <v>4813491.8600000003</v>
      </c>
    </row>
    <row r="22" spans="1:13" ht="24.95" customHeight="1" x14ac:dyDescent="0.35">
      <c r="A22" s="77">
        <v>10</v>
      </c>
      <c r="B22" s="71">
        <v>1600700026</v>
      </c>
      <c r="C22" s="78" t="s">
        <v>35</v>
      </c>
      <c r="D22" s="77" t="s">
        <v>48</v>
      </c>
      <c r="E22" s="79">
        <v>6279986</v>
      </c>
      <c r="F22" s="79">
        <v>609322.59</v>
      </c>
      <c r="G22" s="79">
        <v>861158.75</v>
      </c>
      <c r="H22" s="79">
        <v>274.99</v>
      </c>
      <c r="I22" s="79">
        <v>0</v>
      </c>
      <c r="J22" s="79">
        <v>0</v>
      </c>
      <c r="K22" s="80"/>
      <c r="L22" s="80"/>
      <c r="M22" s="76">
        <f t="shared" si="1"/>
        <v>7750742.3300000001</v>
      </c>
    </row>
    <row r="23" spans="1:13" ht="24.95" customHeight="1" x14ac:dyDescent="0.35">
      <c r="A23" s="70">
        <v>11</v>
      </c>
      <c r="B23" s="71">
        <v>1600700027</v>
      </c>
      <c r="C23" s="78" t="s">
        <v>35</v>
      </c>
      <c r="D23" s="77" t="s">
        <v>49</v>
      </c>
      <c r="E23" s="79">
        <v>4339473.3599999994</v>
      </c>
      <c r="F23" s="79">
        <v>1776787.15</v>
      </c>
      <c r="G23" s="79">
        <v>0</v>
      </c>
      <c r="H23" s="79">
        <v>0</v>
      </c>
      <c r="I23" s="79">
        <v>8392</v>
      </c>
      <c r="J23" s="79">
        <v>0</v>
      </c>
      <c r="K23" s="80"/>
      <c r="L23" s="80"/>
      <c r="M23" s="76">
        <f t="shared" si="1"/>
        <v>6124652.5099999998</v>
      </c>
    </row>
    <row r="24" spans="1:13" ht="24.95" customHeight="1" x14ac:dyDescent="0.35">
      <c r="A24" s="77">
        <v>12</v>
      </c>
      <c r="B24" s="71">
        <v>1600700028</v>
      </c>
      <c r="C24" s="78" t="s">
        <v>35</v>
      </c>
      <c r="D24" s="77" t="s">
        <v>50</v>
      </c>
      <c r="E24" s="79">
        <v>6783674.6499999994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80"/>
      <c r="L24" s="80"/>
      <c r="M24" s="76">
        <f t="shared" si="1"/>
        <v>6783674.6499999994</v>
      </c>
    </row>
    <row r="25" spans="1:13" ht="24.95" customHeight="1" x14ac:dyDescent="0.35">
      <c r="A25" s="70">
        <v>13</v>
      </c>
      <c r="B25" s="71">
        <v>1600700029</v>
      </c>
      <c r="C25" s="78" t="s">
        <v>35</v>
      </c>
      <c r="D25" s="77" t="s">
        <v>51</v>
      </c>
      <c r="E25" s="79">
        <v>3574071.5</v>
      </c>
      <c r="F25" s="79">
        <v>658832.44999999995</v>
      </c>
      <c r="G25" s="79">
        <v>951341.7</v>
      </c>
      <c r="H25" s="79">
        <v>7895.53</v>
      </c>
      <c r="I25" s="79">
        <v>4498</v>
      </c>
      <c r="J25" s="79">
        <v>0</v>
      </c>
      <c r="K25" s="80"/>
      <c r="L25" s="80"/>
      <c r="M25" s="76">
        <f t="shared" si="1"/>
        <v>5196639.1800000006</v>
      </c>
    </row>
    <row r="26" spans="1:13" ht="24.95" customHeight="1" x14ac:dyDescent="0.35">
      <c r="A26" s="77">
        <v>14</v>
      </c>
      <c r="B26" s="71">
        <v>1600700030</v>
      </c>
      <c r="C26" s="78" t="s">
        <v>35</v>
      </c>
      <c r="D26" s="77" t="s">
        <v>52</v>
      </c>
      <c r="E26" s="79">
        <v>7922267.5</v>
      </c>
      <c r="F26" s="79">
        <v>2256692</v>
      </c>
      <c r="G26" s="79">
        <v>1212639.56</v>
      </c>
      <c r="H26" s="79">
        <v>10224.92</v>
      </c>
      <c r="I26" s="79">
        <v>6292</v>
      </c>
      <c r="J26" s="79">
        <v>10218.5</v>
      </c>
      <c r="K26" s="80"/>
      <c r="L26" s="80"/>
      <c r="M26" s="76">
        <f t="shared" si="1"/>
        <v>11418334.48</v>
      </c>
    </row>
    <row r="27" spans="1:13" ht="24.95" hidden="1" customHeight="1" x14ac:dyDescent="0.35">
      <c r="A27" s="70">
        <v>16</v>
      </c>
      <c r="B27" s="71">
        <v>1600700031</v>
      </c>
      <c r="C27" s="78" t="s">
        <v>35</v>
      </c>
      <c r="D27" s="77" t="s">
        <v>53</v>
      </c>
      <c r="E27" s="79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80"/>
      <c r="L27" s="80"/>
      <c r="M27" s="76">
        <f t="shared" si="1"/>
        <v>0</v>
      </c>
    </row>
    <row r="28" spans="1:13" ht="24.95" customHeight="1" x14ac:dyDescent="0.35">
      <c r="A28" s="77">
        <v>15</v>
      </c>
      <c r="B28" s="71">
        <v>1600700032</v>
      </c>
      <c r="C28" s="78" t="s">
        <v>35</v>
      </c>
      <c r="D28" s="77" t="s">
        <v>54</v>
      </c>
      <c r="E28" s="79">
        <v>6399431</v>
      </c>
      <c r="F28" s="79">
        <v>1146051.08</v>
      </c>
      <c r="G28" s="79">
        <v>0</v>
      </c>
      <c r="H28" s="79">
        <v>33662.9</v>
      </c>
      <c r="I28" s="79">
        <v>9908</v>
      </c>
      <c r="J28" s="79">
        <v>27820</v>
      </c>
      <c r="K28" s="80"/>
      <c r="L28" s="80"/>
      <c r="M28" s="76">
        <f t="shared" si="1"/>
        <v>7616872.9800000004</v>
      </c>
    </row>
    <row r="29" spans="1:13" ht="24.95" customHeight="1" x14ac:dyDescent="0.35">
      <c r="A29" s="70">
        <v>16</v>
      </c>
      <c r="B29" s="71">
        <v>1600700033</v>
      </c>
      <c r="C29" s="78" t="s">
        <v>35</v>
      </c>
      <c r="D29" s="77" t="s">
        <v>55</v>
      </c>
      <c r="E29" s="79">
        <v>5317087.0999999996</v>
      </c>
      <c r="F29" s="79">
        <v>816658.40999999992</v>
      </c>
      <c r="G29" s="79">
        <v>837056.72</v>
      </c>
      <c r="H29" s="79">
        <v>9567.94</v>
      </c>
      <c r="I29" s="79">
        <v>3279</v>
      </c>
      <c r="J29" s="79">
        <v>2664.3</v>
      </c>
      <c r="K29" s="80"/>
      <c r="L29" s="80"/>
      <c r="M29" s="76">
        <f t="shared" si="1"/>
        <v>6986313.4699999997</v>
      </c>
    </row>
    <row r="30" spans="1:13" ht="24.95" customHeight="1" x14ac:dyDescent="0.35">
      <c r="A30" s="77">
        <v>17</v>
      </c>
      <c r="B30" s="71">
        <v>1600700034</v>
      </c>
      <c r="C30" s="78" t="s">
        <v>35</v>
      </c>
      <c r="D30" s="83" t="s">
        <v>56</v>
      </c>
      <c r="E30" s="84">
        <v>7799743</v>
      </c>
      <c r="F30" s="84">
        <v>616387.99</v>
      </c>
      <c r="G30" s="84">
        <v>680659.64</v>
      </c>
      <c r="H30" s="84">
        <v>9962.93</v>
      </c>
      <c r="I30" s="84">
        <v>9796</v>
      </c>
      <c r="J30" s="84">
        <v>13677.6</v>
      </c>
      <c r="K30" s="80"/>
      <c r="L30" s="80"/>
      <c r="M30" s="76">
        <f t="shared" si="1"/>
        <v>9130227.1600000001</v>
      </c>
    </row>
    <row r="31" spans="1:13" ht="24.95" customHeight="1" x14ac:dyDescent="0.35">
      <c r="A31" s="70">
        <v>18</v>
      </c>
      <c r="B31" s="71">
        <v>1600700035</v>
      </c>
      <c r="C31" s="78" t="s">
        <v>35</v>
      </c>
      <c r="D31" s="77" t="s">
        <v>57</v>
      </c>
      <c r="E31" s="79">
        <v>4860078.12</v>
      </c>
      <c r="F31" s="79">
        <v>901873.98</v>
      </c>
      <c r="G31" s="79">
        <v>402068.74</v>
      </c>
      <c r="H31" s="79">
        <v>11145.53</v>
      </c>
      <c r="I31" s="79">
        <v>8247</v>
      </c>
      <c r="J31" s="79">
        <v>2557.3000000000002</v>
      </c>
      <c r="K31" s="80"/>
      <c r="L31" s="80"/>
      <c r="M31" s="76">
        <f t="shared" si="1"/>
        <v>6185970.6699999999</v>
      </c>
    </row>
    <row r="32" spans="1:13" ht="24.95" customHeight="1" x14ac:dyDescent="0.35">
      <c r="A32" s="77">
        <v>19</v>
      </c>
      <c r="B32" s="71">
        <v>1600700036</v>
      </c>
      <c r="C32" s="78" t="s">
        <v>35</v>
      </c>
      <c r="D32" s="77" t="s">
        <v>58</v>
      </c>
      <c r="E32" s="79">
        <v>6136643.6200000001</v>
      </c>
      <c r="F32" s="79">
        <v>1843350.49</v>
      </c>
      <c r="G32" s="79">
        <v>365200</v>
      </c>
      <c r="H32" s="79">
        <v>17789.82</v>
      </c>
      <c r="I32" s="79">
        <v>5044</v>
      </c>
      <c r="J32" s="79">
        <v>0</v>
      </c>
      <c r="K32" s="80"/>
      <c r="L32" s="80"/>
      <c r="M32" s="76">
        <f t="shared" si="1"/>
        <v>8368027.9300000006</v>
      </c>
    </row>
    <row r="33" spans="1:13" ht="24.95" customHeight="1" x14ac:dyDescent="0.35">
      <c r="A33" s="70">
        <v>20</v>
      </c>
      <c r="B33" s="71">
        <v>1600700037</v>
      </c>
      <c r="C33" s="78" t="s">
        <v>35</v>
      </c>
      <c r="D33" s="77" t="s">
        <v>59</v>
      </c>
      <c r="E33" s="79">
        <v>5644454.0299999993</v>
      </c>
      <c r="F33" s="79">
        <v>1218213.6200000001</v>
      </c>
      <c r="G33" s="79">
        <v>3144385.16</v>
      </c>
      <c r="H33" s="79">
        <v>9098.2099999999991</v>
      </c>
      <c r="I33" s="79">
        <v>5124</v>
      </c>
      <c r="J33" s="79">
        <v>0</v>
      </c>
      <c r="K33" s="80"/>
      <c r="L33" s="80"/>
      <c r="M33" s="76">
        <f t="shared" si="1"/>
        <v>10021275.02</v>
      </c>
    </row>
    <row r="34" spans="1:13" ht="24.95" customHeight="1" x14ac:dyDescent="0.35">
      <c r="A34" s="77">
        <v>21</v>
      </c>
      <c r="B34" s="71">
        <v>1600700038</v>
      </c>
      <c r="C34" s="78" t="s">
        <v>35</v>
      </c>
      <c r="D34" s="77" t="s">
        <v>60</v>
      </c>
      <c r="E34" s="79">
        <v>2081403.72</v>
      </c>
      <c r="F34" s="79">
        <v>526325.34000000008</v>
      </c>
      <c r="G34" s="79">
        <v>372432.55</v>
      </c>
      <c r="H34" s="79">
        <v>6555.89</v>
      </c>
      <c r="I34" s="79">
        <v>4781</v>
      </c>
      <c r="J34" s="79">
        <v>3274.2</v>
      </c>
      <c r="K34" s="80"/>
      <c r="L34" s="80"/>
      <c r="M34" s="76">
        <f t="shared" si="1"/>
        <v>2994772.7</v>
      </c>
    </row>
    <row r="35" spans="1:13" ht="24.95" customHeight="1" x14ac:dyDescent="0.35">
      <c r="A35" s="70">
        <v>22</v>
      </c>
      <c r="B35" s="85">
        <v>1600700039</v>
      </c>
      <c r="C35" s="78" t="s">
        <v>35</v>
      </c>
      <c r="D35" s="77" t="s">
        <v>61</v>
      </c>
      <c r="E35" s="79">
        <v>2889910.48</v>
      </c>
      <c r="F35" s="79">
        <v>313626.08999999997</v>
      </c>
      <c r="G35" s="79">
        <v>287444.26</v>
      </c>
      <c r="H35" s="79">
        <v>12000</v>
      </c>
      <c r="I35" s="79">
        <v>5245</v>
      </c>
      <c r="J35" s="79">
        <v>0</v>
      </c>
      <c r="K35" s="80"/>
      <c r="L35" s="80"/>
      <c r="M35" s="76">
        <f t="shared" si="1"/>
        <v>3508225.83</v>
      </c>
    </row>
    <row r="36" spans="1:13" ht="24.95" customHeight="1" x14ac:dyDescent="0.35">
      <c r="A36" s="77">
        <v>23</v>
      </c>
      <c r="B36" s="71">
        <v>1600700040</v>
      </c>
      <c r="C36" s="78" t="s">
        <v>35</v>
      </c>
      <c r="D36" s="77" t="s">
        <v>62</v>
      </c>
      <c r="E36" s="79">
        <v>7677390.6100000003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80"/>
      <c r="L36" s="80"/>
      <c r="M36" s="76">
        <f t="shared" si="1"/>
        <v>7677390.6100000003</v>
      </c>
    </row>
    <row r="37" spans="1:13" ht="24.95" customHeight="1" x14ac:dyDescent="0.35">
      <c r="A37" s="70">
        <v>24</v>
      </c>
      <c r="B37" s="85">
        <v>1600700041</v>
      </c>
      <c r="C37" s="78" t="s">
        <v>35</v>
      </c>
      <c r="D37" s="77" t="s">
        <v>63</v>
      </c>
      <c r="E37" s="79">
        <v>2883944.77</v>
      </c>
      <c r="F37" s="79">
        <v>504481.08</v>
      </c>
      <c r="G37" s="79">
        <v>12212.46</v>
      </c>
      <c r="H37" s="79">
        <v>7500</v>
      </c>
      <c r="I37" s="79">
        <v>3300</v>
      </c>
      <c r="J37" s="79">
        <v>4675.8999999999996</v>
      </c>
      <c r="K37" s="80"/>
      <c r="L37" s="80"/>
      <c r="M37" s="76">
        <f t="shared" si="1"/>
        <v>3416114.21</v>
      </c>
    </row>
    <row r="38" spans="1:13" ht="24.95" customHeight="1" x14ac:dyDescent="0.35">
      <c r="A38" s="77">
        <v>25</v>
      </c>
      <c r="B38" s="85">
        <v>1600700042</v>
      </c>
      <c r="C38" s="78" t="s">
        <v>35</v>
      </c>
      <c r="D38" s="77" t="s">
        <v>64</v>
      </c>
      <c r="E38" s="79">
        <v>6333639</v>
      </c>
      <c r="F38" s="79">
        <v>1359721.48</v>
      </c>
      <c r="G38" s="79">
        <v>0</v>
      </c>
      <c r="H38" s="79">
        <v>0</v>
      </c>
      <c r="I38" s="79">
        <v>6980</v>
      </c>
      <c r="J38" s="79">
        <v>0</v>
      </c>
      <c r="K38" s="80"/>
      <c r="L38" s="80"/>
      <c r="M38" s="76">
        <f t="shared" si="1"/>
        <v>7700340.4800000004</v>
      </c>
    </row>
    <row r="39" spans="1:13" ht="24.95" customHeight="1" x14ac:dyDescent="0.35">
      <c r="A39" s="70">
        <v>26</v>
      </c>
      <c r="B39" s="71">
        <v>1600700043</v>
      </c>
      <c r="C39" s="78" t="s">
        <v>35</v>
      </c>
      <c r="D39" s="77" t="s">
        <v>65</v>
      </c>
      <c r="E39" s="79">
        <v>9195231</v>
      </c>
      <c r="F39" s="79">
        <v>2211486.27</v>
      </c>
      <c r="G39" s="79">
        <v>889123.45</v>
      </c>
      <c r="H39" s="79">
        <v>18153.09</v>
      </c>
      <c r="I39" s="79">
        <v>12027</v>
      </c>
      <c r="J39" s="79">
        <v>0</v>
      </c>
      <c r="K39" s="80"/>
      <c r="L39" s="80"/>
      <c r="M39" s="76">
        <f t="shared" si="1"/>
        <v>12326020.809999999</v>
      </c>
    </row>
    <row r="40" spans="1:13" ht="24.95" hidden="1" customHeight="1" x14ac:dyDescent="0.35">
      <c r="A40" s="77">
        <v>29</v>
      </c>
      <c r="B40" s="71">
        <v>1600700044</v>
      </c>
      <c r="C40" s="78" t="s">
        <v>35</v>
      </c>
      <c r="D40" s="77" t="s">
        <v>66</v>
      </c>
      <c r="E40" s="79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80"/>
      <c r="L40" s="80"/>
      <c r="M40" s="76">
        <f t="shared" si="1"/>
        <v>0</v>
      </c>
    </row>
    <row r="41" spans="1:13" ht="24.95" customHeight="1" x14ac:dyDescent="0.35">
      <c r="A41" s="70">
        <v>27</v>
      </c>
      <c r="B41" s="71">
        <v>1600700045</v>
      </c>
      <c r="C41" s="86" t="s">
        <v>35</v>
      </c>
      <c r="D41" s="87" t="s">
        <v>67</v>
      </c>
      <c r="E41" s="88">
        <v>3433425.0300000003</v>
      </c>
      <c r="F41" s="88">
        <v>502038.73</v>
      </c>
      <c r="G41" s="88">
        <v>408807.63</v>
      </c>
      <c r="H41" s="88">
        <v>11000</v>
      </c>
      <c r="I41" s="88">
        <v>6000</v>
      </c>
      <c r="J41" s="88">
        <v>1500</v>
      </c>
      <c r="K41" s="80"/>
      <c r="L41" s="80"/>
      <c r="M41" s="76">
        <f t="shared" si="1"/>
        <v>4362771.3900000006</v>
      </c>
    </row>
    <row r="42" spans="1:13" ht="24.95" customHeight="1" x14ac:dyDescent="0.35">
      <c r="A42" s="77">
        <v>28</v>
      </c>
      <c r="B42" s="71">
        <v>1600700046</v>
      </c>
      <c r="C42" s="78" t="s">
        <v>35</v>
      </c>
      <c r="D42" s="77" t="s">
        <v>68</v>
      </c>
      <c r="E42" s="79">
        <v>5785234.5</v>
      </c>
      <c r="F42" s="79">
        <v>757999.82</v>
      </c>
      <c r="G42" s="79">
        <v>1663848.6099999999</v>
      </c>
      <c r="H42" s="79">
        <v>9215.5300000000007</v>
      </c>
      <c r="I42" s="79">
        <v>11631</v>
      </c>
      <c r="J42" s="79">
        <v>5125.3</v>
      </c>
      <c r="K42" s="80"/>
      <c r="L42" s="80"/>
      <c r="M42" s="76">
        <f t="shared" si="1"/>
        <v>8233054.7599999998</v>
      </c>
    </row>
    <row r="43" spans="1:13" ht="24.95" hidden="1" customHeight="1" x14ac:dyDescent="0.35">
      <c r="A43" s="70">
        <v>32</v>
      </c>
      <c r="B43" s="71">
        <v>1600700047</v>
      </c>
      <c r="C43" s="78" t="s">
        <v>35</v>
      </c>
      <c r="D43" s="77" t="s">
        <v>69</v>
      </c>
      <c r="E43" s="79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80"/>
      <c r="L43" s="80"/>
      <c r="M43" s="76">
        <f t="shared" si="1"/>
        <v>0</v>
      </c>
    </row>
    <row r="44" spans="1:13" ht="24.95" customHeight="1" x14ac:dyDescent="0.35">
      <c r="A44" s="77">
        <v>29</v>
      </c>
      <c r="B44" s="71">
        <v>1600700048</v>
      </c>
      <c r="C44" s="78" t="s">
        <v>35</v>
      </c>
      <c r="D44" s="77" t="s">
        <v>70</v>
      </c>
      <c r="E44" s="79">
        <v>7009413.6100000003</v>
      </c>
      <c r="F44" s="79">
        <v>991424.51</v>
      </c>
      <c r="G44" s="79">
        <v>821690.02</v>
      </c>
      <c r="H44" s="79">
        <v>8667.0499999999993</v>
      </c>
      <c r="I44" s="79">
        <v>7522</v>
      </c>
      <c r="J44" s="79">
        <v>2621.5</v>
      </c>
      <c r="K44" s="80"/>
      <c r="L44" s="80"/>
      <c r="M44" s="76">
        <f t="shared" si="1"/>
        <v>8841338.6900000013</v>
      </c>
    </row>
    <row r="45" spans="1:13" ht="24.95" customHeight="1" x14ac:dyDescent="0.35">
      <c r="A45" s="70">
        <v>30</v>
      </c>
      <c r="B45" s="71">
        <v>1600700049</v>
      </c>
      <c r="C45" s="78" t="s">
        <v>35</v>
      </c>
      <c r="D45" s="77" t="s">
        <v>71</v>
      </c>
      <c r="E45" s="79">
        <v>5244530.1399999997</v>
      </c>
      <c r="F45" s="79">
        <v>552499.40999999992</v>
      </c>
      <c r="G45" s="79">
        <v>1160982.1000000001</v>
      </c>
      <c r="H45" s="79">
        <v>0</v>
      </c>
      <c r="I45" s="79">
        <v>0</v>
      </c>
      <c r="J45" s="79">
        <v>1712</v>
      </c>
      <c r="K45" s="80"/>
      <c r="L45" s="80"/>
      <c r="M45" s="76">
        <f t="shared" si="1"/>
        <v>6959723.6500000004</v>
      </c>
    </row>
    <row r="46" spans="1:13" ht="24.95" customHeight="1" x14ac:dyDescent="0.35">
      <c r="A46" s="77">
        <v>31</v>
      </c>
      <c r="B46" s="85">
        <v>1600700050</v>
      </c>
      <c r="C46" s="78" t="s">
        <v>35</v>
      </c>
      <c r="D46" s="77" t="s">
        <v>72</v>
      </c>
      <c r="E46" s="79">
        <v>6598103</v>
      </c>
      <c r="F46" s="79">
        <v>1077401.74</v>
      </c>
      <c r="G46" s="79">
        <v>965906.07000000007</v>
      </c>
      <c r="H46" s="79">
        <v>8899.51</v>
      </c>
      <c r="I46" s="79">
        <v>4119</v>
      </c>
      <c r="J46" s="79">
        <v>3638</v>
      </c>
      <c r="K46" s="80"/>
      <c r="L46" s="80"/>
      <c r="M46" s="76">
        <f t="shared" si="1"/>
        <v>8658067.3200000003</v>
      </c>
    </row>
    <row r="47" spans="1:13" ht="24.95" customHeight="1" x14ac:dyDescent="0.35">
      <c r="A47" s="70">
        <v>32</v>
      </c>
      <c r="B47" s="71">
        <v>1600700052</v>
      </c>
      <c r="C47" s="78" t="s">
        <v>41</v>
      </c>
      <c r="D47" s="83" t="s">
        <v>48</v>
      </c>
      <c r="E47" s="84">
        <v>2368271.2000000002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0"/>
      <c r="L47" s="80"/>
      <c r="M47" s="76">
        <f t="shared" si="1"/>
        <v>2368271.2000000002</v>
      </c>
    </row>
    <row r="48" spans="1:13" ht="24.95" hidden="1" customHeight="1" x14ac:dyDescent="0.35">
      <c r="A48" s="77">
        <v>37</v>
      </c>
      <c r="B48" s="71">
        <v>1600700053</v>
      </c>
      <c r="C48" s="78" t="s">
        <v>43</v>
      </c>
      <c r="D48" s="77" t="s">
        <v>55</v>
      </c>
      <c r="E48" s="79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80"/>
      <c r="L48" s="80"/>
      <c r="M48" s="76">
        <f t="shared" si="1"/>
        <v>0</v>
      </c>
    </row>
    <row r="49" spans="1:13" ht="24.95" customHeight="1" x14ac:dyDescent="0.35">
      <c r="A49" s="70">
        <v>33</v>
      </c>
      <c r="B49" s="71">
        <v>1600700054</v>
      </c>
      <c r="C49" s="78" t="s">
        <v>41</v>
      </c>
      <c r="D49" s="77" t="s">
        <v>73</v>
      </c>
      <c r="E49" s="79">
        <v>3109676.41</v>
      </c>
      <c r="F49" s="79">
        <v>794791.3</v>
      </c>
      <c r="G49" s="79">
        <v>332654.44</v>
      </c>
      <c r="H49" s="79">
        <v>11094.619999999999</v>
      </c>
      <c r="I49" s="79">
        <v>10792</v>
      </c>
      <c r="J49" s="79">
        <v>0</v>
      </c>
      <c r="K49" s="80"/>
      <c r="L49" s="80"/>
      <c r="M49" s="76">
        <f t="shared" si="1"/>
        <v>4259008.7700000005</v>
      </c>
    </row>
    <row r="50" spans="1:13" ht="24.95" customHeight="1" x14ac:dyDescent="0.35">
      <c r="A50" s="77">
        <v>34</v>
      </c>
      <c r="B50" s="71">
        <v>1600700055</v>
      </c>
      <c r="C50" s="78" t="s">
        <v>41</v>
      </c>
      <c r="D50" s="77" t="s">
        <v>60</v>
      </c>
      <c r="E50" s="79">
        <v>2246320.6</v>
      </c>
      <c r="F50" s="79">
        <v>350709.31</v>
      </c>
      <c r="G50" s="79">
        <v>64446.100000000006</v>
      </c>
      <c r="H50" s="79">
        <v>4897.37</v>
      </c>
      <c r="I50" s="79">
        <v>0</v>
      </c>
      <c r="J50" s="79">
        <v>2771.3</v>
      </c>
      <c r="K50" s="80"/>
      <c r="L50" s="80"/>
      <c r="M50" s="76">
        <f t="shared" si="1"/>
        <v>2669144.6800000002</v>
      </c>
    </row>
    <row r="51" spans="1:13" ht="24.95" customHeight="1" x14ac:dyDescent="0.35">
      <c r="A51" s="70">
        <v>35</v>
      </c>
      <c r="B51" s="71">
        <v>1600700056</v>
      </c>
      <c r="C51" s="78" t="s">
        <v>41</v>
      </c>
      <c r="D51" s="77" t="s">
        <v>74</v>
      </c>
      <c r="E51" s="79">
        <v>1512922.5</v>
      </c>
      <c r="F51" s="79">
        <v>385853.64</v>
      </c>
      <c r="G51" s="79">
        <v>440911.05000000005</v>
      </c>
      <c r="H51" s="79">
        <v>6003.77</v>
      </c>
      <c r="I51" s="79">
        <v>1754</v>
      </c>
      <c r="J51" s="79">
        <v>1923.8600000000001</v>
      </c>
      <c r="K51" s="80"/>
      <c r="L51" s="80"/>
      <c r="M51" s="76">
        <f t="shared" si="1"/>
        <v>2349368.8200000003</v>
      </c>
    </row>
    <row r="52" spans="1:13" ht="24.95" hidden="1" customHeight="1" x14ac:dyDescent="0.35">
      <c r="A52" s="77">
        <v>41</v>
      </c>
      <c r="B52" s="71">
        <v>1600700057</v>
      </c>
      <c r="C52" s="78" t="s">
        <v>41</v>
      </c>
      <c r="D52" s="77" t="s">
        <v>67</v>
      </c>
      <c r="E52" s="79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80"/>
      <c r="L52" s="80"/>
      <c r="M52" s="76">
        <f t="shared" si="1"/>
        <v>0</v>
      </c>
    </row>
    <row r="53" spans="1:13" ht="24.95" customHeight="1" x14ac:dyDescent="0.35">
      <c r="A53" s="70">
        <v>36</v>
      </c>
      <c r="B53" s="85">
        <v>1600700058</v>
      </c>
      <c r="C53" s="78" t="s">
        <v>41</v>
      </c>
      <c r="D53" s="83" t="s">
        <v>68</v>
      </c>
      <c r="E53" s="84">
        <v>4725573.3499999996</v>
      </c>
      <c r="F53" s="84">
        <v>765781.53</v>
      </c>
      <c r="G53" s="84">
        <v>880905.22</v>
      </c>
      <c r="H53" s="84">
        <v>999.38</v>
      </c>
      <c r="I53" s="84">
        <v>0</v>
      </c>
      <c r="J53" s="84">
        <v>8900</v>
      </c>
      <c r="K53" s="80"/>
      <c r="L53" s="80"/>
      <c r="M53" s="76">
        <f t="shared" si="1"/>
        <v>6382159.4799999995</v>
      </c>
    </row>
    <row r="54" spans="1:13" ht="24.95" customHeight="1" x14ac:dyDescent="0.35">
      <c r="A54" s="77">
        <v>37</v>
      </c>
      <c r="B54" s="71">
        <v>1600700059</v>
      </c>
      <c r="C54" s="78" t="s">
        <v>44</v>
      </c>
      <c r="D54" s="77" t="s">
        <v>75</v>
      </c>
      <c r="E54" s="79">
        <v>6106067.3100000005</v>
      </c>
      <c r="F54" s="79">
        <v>677446.13</v>
      </c>
      <c r="G54" s="79">
        <v>10978</v>
      </c>
      <c r="H54" s="79">
        <v>10142.530000000001</v>
      </c>
      <c r="I54" s="79">
        <v>7890</v>
      </c>
      <c r="J54" s="79">
        <v>0</v>
      </c>
      <c r="K54" s="80"/>
      <c r="L54" s="80"/>
      <c r="M54" s="76">
        <f t="shared" si="1"/>
        <v>6812523.9700000007</v>
      </c>
    </row>
    <row r="55" spans="1:13" ht="24.95" customHeight="1" x14ac:dyDescent="0.35">
      <c r="A55" s="70">
        <v>38</v>
      </c>
      <c r="B55" s="71">
        <v>1600700061</v>
      </c>
      <c r="C55" s="89" t="s">
        <v>76</v>
      </c>
      <c r="D55" s="77" t="s">
        <v>77</v>
      </c>
      <c r="E55" s="79">
        <v>342717.38</v>
      </c>
      <c r="F55" s="79">
        <v>140359.70000000001</v>
      </c>
      <c r="G55" s="79">
        <v>0</v>
      </c>
      <c r="H55" s="79">
        <v>2367.91</v>
      </c>
      <c r="I55" s="79">
        <v>5173</v>
      </c>
      <c r="J55" s="79">
        <v>1284</v>
      </c>
      <c r="K55" s="80"/>
      <c r="L55" s="80"/>
      <c r="M55" s="76">
        <f t="shared" si="1"/>
        <v>491901.99</v>
      </c>
    </row>
    <row r="56" spans="1:13" ht="24.95" hidden="1" customHeight="1" x14ac:dyDescent="0.35">
      <c r="A56" s="77">
        <v>45</v>
      </c>
      <c r="B56" s="85">
        <v>1600700062</v>
      </c>
      <c r="C56" s="78" t="s">
        <v>76</v>
      </c>
      <c r="D56" s="77" t="s">
        <v>78</v>
      </c>
      <c r="E56" s="79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80"/>
      <c r="L56" s="80"/>
      <c r="M56" s="76">
        <f t="shared" si="1"/>
        <v>0</v>
      </c>
    </row>
    <row r="57" spans="1:13" ht="24.95" customHeight="1" x14ac:dyDescent="0.35">
      <c r="A57" s="70">
        <v>39</v>
      </c>
      <c r="B57" s="71">
        <v>1600700063</v>
      </c>
      <c r="C57" s="78" t="s">
        <v>76</v>
      </c>
      <c r="D57" s="77" t="s">
        <v>79</v>
      </c>
      <c r="E57" s="79">
        <v>145199.5</v>
      </c>
      <c r="F57" s="79">
        <v>152210.87</v>
      </c>
      <c r="G57" s="79">
        <v>0</v>
      </c>
      <c r="H57" s="79">
        <v>999.38</v>
      </c>
      <c r="I57" s="79">
        <v>4331</v>
      </c>
      <c r="J57" s="79">
        <v>963</v>
      </c>
      <c r="K57" s="80"/>
      <c r="L57" s="80"/>
      <c r="M57" s="76">
        <f t="shared" si="1"/>
        <v>303703.75</v>
      </c>
    </row>
    <row r="58" spans="1:13" ht="24.95" customHeight="1" x14ac:dyDescent="0.35">
      <c r="A58" s="77">
        <v>40</v>
      </c>
      <c r="B58" s="71">
        <v>1600700064</v>
      </c>
      <c r="C58" s="78" t="s">
        <v>76</v>
      </c>
      <c r="D58" s="77" t="s">
        <v>80</v>
      </c>
      <c r="E58" s="79">
        <v>152551.79</v>
      </c>
      <c r="F58" s="79">
        <v>55865.78</v>
      </c>
      <c r="G58" s="79">
        <v>14775</v>
      </c>
      <c r="H58" s="79">
        <v>2998.76</v>
      </c>
      <c r="I58" s="79">
        <v>1771</v>
      </c>
      <c r="J58" s="79">
        <v>2983.16</v>
      </c>
      <c r="K58" s="80"/>
      <c r="L58" s="80"/>
      <c r="M58" s="76">
        <f t="shared" si="1"/>
        <v>230945.49000000002</v>
      </c>
    </row>
    <row r="59" spans="1:13" ht="24.95" customHeight="1" x14ac:dyDescent="0.35">
      <c r="A59" s="70">
        <v>41</v>
      </c>
      <c r="B59" s="71">
        <v>1600700065</v>
      </c>
      <c r="C59" s="78" t="s">
        <v>76</v>
      </c>
      <c r="D59" s="77" t="s">
        <v>81</v>
      </c>
      <c r="E59" s="79">
        <v>532936.09000000008</v>
      </c>
      <c r="F59" s="79">
        <v>286991.06</v>
      </c>
      <c r="G59" s="79">
        <v>206958.87</v>
      </c>
      <c r="H59" s="79">
        <v>1998.76</v>
      </c>
      <c r="I59" s="79">
        <v>2511</v>
      </c>
      <c r="J59" s="79">
        <v>0</v>
      </c>
      <c r="K59" s="80"/>
      <c r="L59" s="80"/>
      <c r="M59" s="76">
        <f t="shared" si="1"/>
        <v>1031395.7800000001</v>
      </c>
    </row>
    <row r="60" spans="1:13" ht="24.95" customHeight="1" x14ac:dyDescent="0.35">
      <c r="A60" s="77">
        <v>42</v>
      </c>
      <c r="B60" s="71">
        <v>1600700066</v>
      </c>
      <c r="C60" s="78" t="s">
        <v>82</v>
      </c>
      <c r="D60" s="77" t="s">
        <v>42</v>
      </c>
      <c r="E60" s="79">
        <v>4695019.8599999994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80"/>
      <c r="L60" s="80"/>
      <c r="M60" s="76">
        <f t="shared" si="1"/>
        <v>4695019.8599999994</v>
      </c>
    </row>
    <row r="61" spans="1:13" ht="24.95" customHeight="1" x14ac:dyDescent="0.35">
      <c r="A61" s="70">
        <v>43</v>
      </c>
      <c r="B61" s="71">
        <v>1600700068</v>
      </c>
      <c r="C61" s="78" t="s">
        <v>82</v>
      </c>
      <c r="D61" s="77" t="s">
        <v>56</v>
      </c>
      <c r="E61" s="79">
        <v>2043073.96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80"/>
      <c r="L61" s="80"/>
      <c r="M61" s="76">
        <f t="shared" si="1"/>
        <v>2043073.96</v>
      </c>
    </row>
    <row r="62" spans="1:13" ht="24.95" customHeight="1" x14ac:dyDescent="0.35">
      <c r="A62" s="77">
        <v>44</v>
      </c>
      <c r="B62" s="71">
        <v>1600700069</v>
      </c>
      <c r="C62" s="78" t="s">
        <v>82</v>
      </c>
      <c r="D62" s="77" t="s">
        <v>60</v>
      </c>
      <c r="E62" s="79">
        <v>1216598.3</v>
      </c>
      <c r="F62" s="79">
        <v>335824.69</v>
      </c>
      <c r="G62" s="79">
        <v>134933.96000000002</v>
      </c>
      <c r="H62" s="79">
        <v>6698.2</v>
      </c>
      <c r="I62" s="79">
        <v>2856</v>
      </c>
      <c r="J62" s="79">
        <v>0</v>
      </c>
      <c r="K62" s="80"/>
      <c r="L62" s="80"/>
      <c r="M62" s="76">
        <f t="shared" si="1"/>
        <v>1696911.15</v>
      </c>
    </row>
    <row r="63" spans="1:13" ht="24.95" customHeight="1" x14ac:dyDescent="0.35">
      <c r="A63" s="70">
        <v>45</v>
      </c>
      <c r="B63" s="71">
        <v>1600700070</v>
      </c>
      <c r="C63" s="78" t="s">
        <v>43</v>
      </c>
      <c r="D63" s="83" t="s">
        <v>52</v>
      </c>
      <c r="E63" s="84">
        <v>1940417</v>
      </c>
      <c r="F63" s="84">
        <v>217299.38</v>
      </c>
      <c r="G63" s="84">
        <v>677759.39999999991</v>
      </c>
      <c r="H63" s="84">
        <v>6896.15</v>
      </c>
      <c r="I63" s="84">
        <v>4897</v>
      </c>
      <c r="J63" s="84">
        <v>326.35000000000002</v>
      </c>
      <c r="K63" s="80"/>
      <c r="L63" s="80"/>
      <c r="M63" s="76">
        <f t="shared" si="1"/>
        <v>2847595.28</v>
      </c>
    </row>
    <row r="64" spans="1:13" ht="24.95" customHeight="1" x14ac:dyDescent="0.35">
      <c r="A64" s="77">
        <v>46</v>
      </c>
      <c r="B64" s="71">
        <v>1600700071</v>
      </c>
      <c r="C64" s="78" t="s">
        <v>43</v>
      </c>
      <c r="D64" s="77" t="s">
        <v>53</v>
      </c>
      <c r="E64" s="79">
        <v>2619169.56</v>
      </c>
      <c r="F64" s="79">
        <v>666621.9</v>
      </c>
      <c r="G64" s="79">
        <v>438795.18</v>
      </c>
      <c r="H64" s="79">
        <v>6896.15</v>
      </c>
      <c r="I64" s="79">
        <v>4893</v>
      </c>
      <c r="J64" s="79">
        <v>1284</v>
      </c>
      <c r="K64" s="80"/>
      <c r="L64" s="80"/>
      <c r="M64" s="76">
        <f t="shared" si="1"/>
        <v>3737659.79</v>
      </c>
    </row>
    <row r="65" spans="1:13" ht="24.95" customHeight="1" x14ac:dyDescent="0.35">
      <c r="A65" s="70">
        <v>47</v>
      </c>
      <c r="B65" s="85">
        <v>1600700072</v>
      </c>
      <c r="C65" s="78" t="s">
        <v>43</v>
      </c>
      <c r="D65" s="83" t="s">
        <v>68</v>
      </c>
      <c r="E65" s="84">
        <v>1361345.44</v>
      </c>
      <c r="F65" s="84">
        <v>253695.8</v>
      </c>
      <c r="G65" s="84">
        <v>151291.09999999998</v>
      </c>
      <c r="H65" s="84">
        <v>12500.94</v>
      </c>
      <c r="I65" s="84">
        <v>2996</v>
      </c>
      <c r="J65" s="84">
        <v>1605</v>
      </c>
      <c r="K65" s="80"/>
      <c r="L65" s="80"/>
      <c r="M65" s="76">
        <f t="shared" si="1"/>
        <v>1783434.2799999998</v>
      </c>
    </row>
    <row r="66" spans="1:13" ht="24.95" customHeight="1" x14ac:dyDescent="0.35">
      <c r="A66" s="77">
        <v>48</v>
      </c>
      <c r="B66" s="71">
        <v>1600700074</v>
      </c>
      <c r="C66" s="78" t="s">
        <v>83</v>
      </c>
      <c r="D66" s="77" t="s">
        <v>84</v>
      </c>
      <c r="E66" s="79">
        <v>95232.57</v>
      </c>
      <c r="F66" s="79">
        <v>84171.489999999991</v>
      </c>
      <c r="G66" s="79">
        <v>30761.16</v>
      </c>
      <c r="H66" s="79">
        <v>0</v>
      </c>
      <c r="I66" s="79">
        <v>1370</v>
      </c>
      <c r="J66" s="79">
        <v>631.29999999999995</v>
      </c>
      <c r="K66" s="82"/>
      <c r="L66" s="80"/>
      <c r="M66" s="76">
        <f t="shared" si="1"/>
        <v>212166.52</v>
      </c>
    </row>
    <row r="67" spans="1:13" ht="24.95" customHeight="1" x14ac:dyDescent="0.35">
      <c r="A67" s="70">
        <v>49</v>
      </c>
      <c r="B67" s="71">
        <v>1600700075</v>
      </c>
      <c r="C67" s="78" t="s">
        <v>83</v>
      </c>
      <c r="D67" s="90" t="s">
        <v>85</v>
      </c>
      <c r="E67" s="91">
        <v>592955.04999999993</v>
      </c>
      <c r="F67" s="91">
        <v>246416.7</v>
      </c>
      <c r="G67" s="91">
        <v>237351.67999999999</v>
      </c>
      <c r="H67" s="91">
        <v>999.38</v>
      </c>
      <c r="I67" s="91">
        <v>2761</v>
      </c>
      <c r="J67" s="91">
        <v>1059.3</v>
      </c>
      <c r="K67" s="82"/>
      <c r="L67" s="92"/>
      <c r="M67" s="76">
        <f t="shared" si="1"/>
        <v>1081543.1099999999</v>
      </c>
    </row>
    <row r="68" spans="1:13" ht="24.95" customHeight="1" x14ac:dyDescent="0.35">
      <c r="A68" s="77">
        <v>50</v>
      </c>
      <c r="B68" s="71">
        <v>1600700076</v>
      </c>
      <c r="C68" s="78" t="s">
        <v>35</v>
      </c>
      <c r="D68" s="77" t="s">
        <v>86</v>
      </c>
      <c r="E68" s="79">
        <v>4367544.0999999996</v>
      </c>
      <c r="F68" s="79">
        <v>589115.88</v>
      </c>
      <c r="G68" s="79">
        <v>0</v>
      </c>
      <c r="H68" s="79">
        <v>7895.53</v>
      </c>
      <c r="I68" s="79">
        <v>8607</v>
      </c>
      <c r="J68" s="79">
        <v>0</v>
      </c>
      <c r="K68" s="80"/>
      <c r="L68" s="80"/>
      <c r="M68" s="76">
        <f t="shared" si="1"/>
        <v>4973162.51</v>
      </c>
    </row>
    <row r="69" spans="1:13" ht="24.95" customHeight="1" x14ac:dyDescent="0.35">
      <c r="A69" s="70">
        <v>51</v>
      </c>
      <c r="B69" s="71">
        <v>1600700077</v>
      </c>
      <c r="C69" s="78" t="s">
        <v>87</v>
      </c>
      <c r="D69" s="77" t="s">
        <v>88</v>
      </c>
      <c r="E69" s="79">
        <v>2919174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80"/>
      <c r="L69" s="80"/>
      <c r="M69" s="76">
        <f t="shared" si="1"/>
        <v>2919174</v>
      </c>
    </row>
    <row r="70" spans="1:13" ht="24.95" customHeight="1" x14ac:dyDescent="0.35">
      <c r="A70" s="77">
        <v>52</v>
      </c>
      <c r="B70" s="71">
        <v>1600700078</v>
      </c>
      <c r="C70" s="78" t="s">
        <v>87</v>
      </c>
      <c r="D70" s="77" t="s">
        <v>89</v>
      </c>
      <c r="E70" s="79">
        <v>2065613.82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80"/>
      <c r="L70" s="80"/>
      <c r="M70" s="76">
        <f t="shared" si="1"/>
        <v>2065613.82</v>
      </c>
    </row>
    <row r="71" spans="1:13" ht="24.95" customHeight="1" x14ac:dyDescent="0.35">
      <c r="A71" s="70">
        <v>53</v>
      </c>
      <c r="B71" s="71">
        <v>1600700079</v>
      </c>
      <c r="C71" s="78" t="s">
        <v>87</v>
      </c>
      <c r="D71" s="77" t="s">
        <v>90</v>
      </c>
      <c r="E71" s="79">
        <v>2099685.4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80"/>
      <c r="L71" s="80"/>
      <c r="M71" s="76">
        <f t="shared" si="1"/>
        <v>2099685.4</v>
      </c>
    </row>
    <row r="72" spans="1:13" ht="24.95" customHeight="1" x14ac:dyDescent="0.35">
      <c r="A72" s="77">
        <v>54</v>
      </c>
      <c r="B72" s="71">
        <v>1600700080</v>
      </c>
      <c r="C72" s="78" t="s">
        <v>87</v>
      </c>
      <c r="D72" s="77" t="s">
        <v>91</v>
      </c>
      <c r="E72" s="79">
        <v>962175.77</v>
      </c>
      <c r="F72" s="79">
        <v>252934.66999999998</v>
      </c>
      <c r="G72" s="79">
        <v>295001.8</v>
      </c>
      <c r="H72" s="79">
        <v>0</v>
      </c>
      <c r="I72" s="79">
        <v>3426</v>
      </c>
      <c r="J72" s="79">
        <v>0</v>
      </c>
      <c r="K72" s="80"/>
      <c r="L72" s="80"/>
      <c r="M72" s="76">
        <f t="shared" si="1"/>
        <v>1513538.24</v>
      </c>
    </row>
    <row r="73" spans="1:13" ht="24.95" customHeight="1" x14ac:dyDescent="0.35">
      <c r="A73" s="70">
        <v>55</v>
      </c>
      <c r="B73" s="71">
        <v>1600700081</v>
      </c>
      <c r="C73" s="78" t="s">
        <v>87</v>
      </c>
      <c r="D73" s="77" t="s">
        <v>92</v>
      </c>
      <c r="E73" s="79">
        <v>1730660.4</v>
      </c>
      <c r="F73" s="79">
        <v>295529.99</v>
      </c>
      <c r="G73" s="79">
        <v>379177.08</v>
      </c>
      <c r="H73" s="79">
        <v>6000</v>
      </c>
      <c r="I73" s="79">
        <v>4000</v>
      </c>
      <c r="J73" s="79">
        <v>5000</v>
      </c>
      <c r="K73" s="80"/>
      <c r="L73" s="80"/>
      <c r="M73" s="76">
        <f t="shared" si="1"/>
        <v>2420367.4699999997</v>
      </c>
    </row>
    <row r="74" spans="1:13" ht="24.95" customHeight="1" x14ac:dyDescent="0.35">
      <c r="A74" s="77">
        <v>56</v>
      </c>
      <c r="B74" s="71">
        <v>1600700082</v>
      </c>
      <c r="C74" s="78" t="s">
        <v>87</v>
      </c>
      <c r="D74" s="77" t="s">
        <v>93</v>
      </c>
      <c r="E74" s="79">
        <v>4067374.32</v>
      </c>
      <c r="F74" s="79">
        <v>550058.91999999993</v>
      </c>
      <c r="G74" s="79">
        <v>170375.36</v>
      </c>
      <c r="H74" s="79">
        <v>9785.2000000000007</v>
      </c>
      <c r="I74" s="79">
        <v>6248</v>
      </c>
      <c r="J74" s="79">
        <v>2889</v>
      </c>
      <c r="K74" s="80"/>
      <c r="L74" s="80"/>
      <c r="M74" s="76">
        <f t="shared" ref="M74:M137" si="2">SUM(E74:L74)</f>
        <v>4806730.8000000007</v>
      </c>
    </row>
    <row r="75" spans="1:13" ht="24.95" customHeight="1" x14ac:dyDescent="0.35">
      <c r="A75" s="70">
        <v>57</v>
      </c>
      <c r="B75" s="85">
        <v>1600700083</v>
      </c>
      <c r="C75" s="78" t="s">
        <v>87</v>
      </c>
      <c r="D75" s="77" t="s">
        <v>94</v>
      </c>
      <c r="E75" s="79">
        <v>4552273.7200000007</v>
      </c>
      <c r="F75" s="79">
        <v>311557.78999999998</v>
      </c>
      <c r="G75" s="79">
        <v>251043.4</v>
      </c>
      <c r="H75" s="79">
        <v>9000</v>
      </c>
      <c r="I75" s="79">
        <v>2303</v>
      </c>
      <c r="J75" s="79">
        <v>4173</v>
      </c>
      <c r="K75" s="80"/>
      <c r="L75" s="80"/>
      <c r="M75" s="76">
        <f t="shared" si="2"/>
        <v>5130350.9100000011</v>
      </c>
    </row>
    <row r="76" spans="1:13" ht="24.95" customHeight="1" x14ac:dyDescent="0.35">
      <c r="A76" s="77">
        <v>58</v>
      </c>
      <c r="B76" s="71">
        <v>1600700084</v>
      </c>
      <c r="C76" s="78" t="s">
        <v>87</v>
      </c>
      <c r="D76" s="77" t="s">
        <v>95</v>
      </c>
      <c r="E76" s="79">
        <v>2744777.7800000003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82"/>
      <c r="L76" s="80"/>
      <c r="M76" s="76">
        <f t="shared" si="2"/>
        <v>2744777.7800000003</v>
      </c>
    </row>
    <row r="77" spans="1:13" ht="24.95" customHeight="1" x14ac:dyDescent="0.35">
      <c r="A77" s="70">
        <v>59</v>
      </c>
      <c r="B77" s="71">
        <v>1600700085</v>
      </c>
      <c r="C77" s="78" t="s">
        <v>87</v>
      </c>
      <c r="D77" s="77" t="s">
        <v>96</v>
      </c>
      <c r="E77" s="79">
        <v>1839758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82"/>
      <c r="L77" s="80"/>
      <c r="M77" s="76">
        <f t="shared" si="2"/>
        <v>1839758</v>
      </c>
    </row>
    <row r="78" spans="1:13" ht="24.95" hidden="1" customHeight="1" x14ac:dyDescent="0.35">
      <c r="A78" s="77">
        <v>67</v>
      </c>
      <c r="B78" s="85">
        <v>1600700086</v>
      </c>
      <c r="C78" s="78" t="s">
        <v>87</v>
      </c>
      <c r="D78" s="77" t="s">
        <v>97</v>
      </c>
      <c r="E78" s="79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80"/>
      <c r="L78" s="80"/>
      <c r="M78" s="76">
        <f t="shared" si="2"/>
        <v>0</v>
      </c>
    </row>
    <row r="79" spans="1:13" ht="24.95" customHeight="1" x14ac:dyDescent="0.35">
      <c r="A79" s="70">
        <v>60</v>
      </c>
      <c r="B79" s="71">
        <v>1600700087</v>
      </c>
      <c r="C79" s="78" t="s">
        <v>87</v>
      </c>
      <c r="D79" s="77" t="s">
        <v>98</v>
      </c>
      <c r="E79" s="79">
        <v>2439735.5</v>
      </c>
      <c r="F79" s="79">
        <v>329796.31</v>
      </c>
      <c r="G79" s="79">
        <v>337775.67000000004</v>
      </c>
      <c r="H79" s="79">
        <v>4693.0200000000004</v>
      </c>
      <c r="I79" s="79">
        <v>4806</v>
      </c>
      <c r="J79" s="79">
        <v>1594.3</v>
      </c>
      <c r="K79" s="80"/>
      <c r="L79" s="80"/>
      <c r="M79" s="76">
        <f t="shared" si="2"/>
        <v>3118400.8</v>
      </c>
    </row>
    <row r="80" spans="1:13" ht="24.95" customHeight="1" x14ac:dyDescent="0.35">
      <c r="A80" s="77">
        <v>61</v>
      </c>
      <c r="B80" s="85">
        <v>1600700088</v>
      </c>
      <c r="C80" s="78" t="s">
        <v>87</v>
      </c>
      <c r="D80" s="77" t="s">
        <v>99</v>
      </c>
      <c r="E80" s="79">
        <v>2003051</v>
      </c>
      <c r="F80" s="79">
        <v>528991.29</v>
      </c>
      <c r="G80" s="79">
        <v>34746.910000000003</v>
      </c>
      <c r="H80" s="79">
        <v>7496.15</v>
      </c>
      <c r="I80" s="79">
        <v>6290</v>
      </c>
      <c r="J80" s="79">
        <v>1262.5999999999999</v>
      </c>
      <c r="K80" s="80"/>
      <c r="L80" s="80"/>
      <c r="M80" s="76">
        <f t="shared" si="2"/>
        <v>2581837.9500000002</v>
      </c>
    </row>
    <row r="81" spans="1:13" ht="24.95" hidden="1" customHeight="1" x14ac:dyDescent="0.35">
      <c r="A81" s="70">
        <v>70</v>
      </c>
      <c r="B81" s="71">
        <v>1600700089</v>
      </c>
      <c r="C81" s="78" t="s">
        <v>87</v>
      </c>
      <c r="D81" s="90" t="s">
        <v>100</v>
      </c>
      <c r="E81" s="91">
        <v>0</v>
      </c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80"/>
      <c r="L81" s="80"/>
      <c r="M81" s="76">
        <f t="shared" si="2"/>
        <v>0</v>
      </c>
    </row>
    <row r="82" spans="1:13" ht="24.95" customHeight="1" x14ac:dyDescent="0.35">
      <c r="A82" s="77">
        <v>62</v>
      </c>
      <c r="B82" s="71">
        <v>1600700090</v>
      </c>
      <c r="C82" s="78" t="s">
        <v>35</v>
      </c>
      <c r="D82" s="77" t="s">
        <v>101</v>
      </c>
      <c r="E82" s="79">
        <v>2884388.81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80"/>
      <c r="L82" s="80"/>
      <c r="M82" s="76">
        <f t="shared" si="2"/>
        <v>2884388.81</v>
      </c>
    </row>
    <row r="83" spans="1:13" ht="24.95" customHeight="1" x14ac:dyDescent="0.35">
      <c r="A83" s="70">
        <v>63</v>
      </c>
      <c r="B83" s="71">
        <v>1600700091</v>
      </c>
      <c r="C83" s="78" t="s">
        <v>87</v>
      </c>
      <c r="D83" s="77" t="s">
        <v>102</v>
      </c>
      <c r="E83" s="79">
        <v>1173617.67</v>
      </c>
      <c r="F83" s="79">
        <v>592657.78</v>
      </c>
      <c r="G83" s="79">
        <v>538979.39</v>
      </c>
      <c r="H83" s="79">
        <v>4385.93</v>
      </c>
      <c r="I83" s="79">
        <v>1857</v>
      </c>
      <c r="J83" s="79">
        <v>1498</v>
      </c>
      <c r="K83" s="80"/>
      <c r="L83" s="80"/>
      <c r="M83" s="76">
        <f t="shared" si="2"/>
        <v>2312995.77</v>
      </c>
    </row>
    <row r="84" spans="1:13" ht="24.95" customHeight="1" x14ac:dyDescent="0.35">
      <c r="A84" s="77">
        <v>64</v>
      </c>
      <c r="B84" s="85">
        <v>1600700092</v>
      </c>
      <c r="C84" s="78" t="s">
        <v>35</v>
      </c>
      <c r="D84" s="77" t="s">
        <v>103</v>
      </c>
      <c r="E84" s="79">
        <v>3504731.5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80"/>
      <c r="L84" s="80"/>
      <c r="M84" s="76">
        <f t="shared" si="2"/>
        <v>3504731.5</v>
      </c>
    </row>
    <row r="85" spans="1:13" ht="24.95" customHeight="1" x14ac:dyDescent="0.35">
      <c r="A85" s="70">
        <v>65</v>
      </c>
      <c r="B85" s="71">
        <v>1600700093</v>
      </c>
      <c r="C85" s="78" t="s">
        <v>87</v>
      </c>
      <c r="D85" s="90" t="s">
        <v>104</v>
      </c>
      <c r="E85" s="91">
        <v>3355891.78</v>
      </c>
      <c r="F85" s="91">
        <v>0</v>
      </c>
      <c r="G85" s="91">
        <v>0</v>
      </c>
      <c r="H85" s="91">
        <v>0</v>
      </c>
      <c r="I85" s="91">
        <v>0</v>
      </c>
      <c r="J85" s="91">
        <v>0</v>
      </c>
      <c r="K85" s="80"/>
      <c r="L85" s="80"/>
      <c r="M85" s="76">
        <f t="shared" si="2"/>
        <v>3355891.78</v>
      </c>
    </row>
    <row r="86" spans="1:13" ht="24.95" customHeight="1" x14ac:dyDescent="0.35">
      <c r="A86" s="77">
        <v>66</v>
      </c>
      <c r="B86" s="85">
        <v>1600700094</v>
      </c>
      <c r="C86" s="78" t="s">
        <v>87</v>
      </c>
      <c r="D86" s="77" t="s">
        <v>105</v>
      </c>
      <c r="E86" s="79">
        <v>4607714.1900000004</v>
      </c>
      <c r="F86" s="79">
        <v>461062.31</v>
      </c>
      <c r="G86" s="79">
        <v>722880.13</v>
      </c>
      <c r="H86" s="79">
        <v>0</v>
      </c>
      <c r="I86" s="79">
        <v>0</v>
      </c>
      <c r="J86" s="79">
        <v>17695.3</v>
      </c>
      <c r="K86" s="80"/>
      <c r="L86" s="80"/>
      <c r="M86" s="76">
        <f t="shared" si="2"/>
        <v>5809351.9299999997</v>
      </c>
    </row>
    <row r="87" spans="1:13" ht="24.95" customHeight="1" x14ac:dyDescent="0.35">
      <c r="A87" s="70">
        <v>67</v>
      </c>
      <c r="B87" s="71">
        <v>1600700095</v>
      </c>
      <c r="C87" s="78" t="s">
        <v>87</v>
      </c>
      <c r="D87" s="77" t="s">
        <v>106</v>
      </c>
      <c r="E87" s="79">
        <v>2126035.59</v>
      </c>
      <c r="F87" s="79">
        <v>333884.18000000005</v>
      </c>
      <c r="G87" s="79">
        <v>52340.450000000004</v>
      </c>
      <c r="H87" s="79">
        <v>5206.99</v>
      </c>
      <c r="I87" s="79">
        <v>5599</v>
      </c>
      <c r="J87" s="79">
        <v>4494</v>
      </c>
      <c r="K87" s="80"/>
      <c r="L87" s="80"/>
      <c r="M87" s="76">
        <f t="shared" si="2"/>
        <v>2527560.2100000004</v>
      </c>
    </row>
    <row r="88" spans="1:13" ht="24.95" customHeight="1" x14ac:dyDescent="0.35">
      <c r="A88" s="77">
        <v>68</v>
      </c>
      <c r="B88" s="71">
        <v>1600700096</v>
      </c>
      <c r="C88" s="78" t="s">
        <v>87</v>
      </c>
      <c r="D88" s="77" t="s">
        <v>107</v>
      </c>
      <c r="E88" s="79">
        <v>708054.96</v>
      </c>
      <c r="F88" s="79">
        <v>196794.87</v>
      </c>
      <c r="G88" s="79">
        <v>207561.38</v>
      </c>
      <c r="H88" s="79">
        <v>0</v>
      </c>
      <c r="I88" s="79">
        <v>0</v>
      </c>
      <c r="J88" s="79">
        <v>0</v>
      </c>
      <c r="K88" s="80"/>
      <c r="L88" s="80"/>
      <c r="M88" s="76">
        <f t="shared" si="2"/>
        <v>1112411.21</v>
      </c>
    </row>
    <row r="89" spans="1:13" ht="24.95" customHeight="1" x14ac:dyDescent="0.35">
      <c r="A89" s="70">
        <v>69</v>
      </c>
      <c r="B89" s="71">
        <v>1600700097</v>
      </c>
      <c r="C89" s="78" t="s">
        <v>87</v>
      </c>
      <c r="D89" s="77" t="s">
        <v>85</v>
      </c>
      <c r="E89" s="79">
        <v>1885029.64</v>
      </c>
      <c r="F89" s="79">
        <v>586238.28</v>
      </c>
      <c r="G89" s="79">
        <v>78710.06</v>
      </c>
      <c r="H89" s="79">
        <v>7500</v>
      </c>
      <c r="I89" s="79">
        <v>4108</v>
      </c>
      <c r="J89" s="79">
        <v>0</v>
      </c>
      <c r="K89" s="80"/>
      <c r="L89" s="80"/>
      <c r="M89" s="76">
        <f t="shared" si="2"/>
        <v>2561585.98</v>
      </c>
    </row>
    <row r="90" spans="1:13" ht="24.95" customHeight="1" x14ac:dyDescent="0.35">
      <c r="A90" s="77">
        <v>70</v>
      </c>
      <c r="B90" s="71">
        <v>1600700098</v>
      </c>
      <c r="C90" s="78" t="s">
        <v>87</v>
      </c>
      <c r="D90" s="77" t="s">
        <v>108</v>
      </c>
      <c r="E90" s="79">
        <v>2961433.57</v>
      </c>
      <c r="F90" s="79">
        <v>190248.82</v>
      </c>
      <c r="G90" s="79">
        <v>659014.06000000006</v>
      </c>
      <c r="H90" s="79">
        <v>0</v>
      </c>
      <c r="I90" s="79">
        <v>0</v>
      </c>
      <c r="J90" s="79">
        <v>0</v>
      </c>
      <c r="K90" s="80"/>
      <c r="L90" s="80"/>
      <c r="M90" s="76">
        <f t="shared" si="2"/>
        <v>3810696.4499999997</v>
      </c>
    </row>
    <row r="91" spans="1:13" ht="24.95" customHeight="1" x14ac:dyDescent="0.35">
      <c r="A91" s="70">
        <v>71</v>
      </c>
      <c r="B91" s="71">
        <v>1600700099</v>
      </c>
      <c r="C91" s="78" t="s">
        <v>87</v>
      </c>
      <c r="D91" s="77" t="s">
        <v>109</v>
      </c>
      <c r="E91" s="79">
        <v>1439236.76</v>
      </c>
      <c r="F91" s="79">
        <v>282616.12</v>
      </c>
      <c r="G91" s="79">
        <v>231039.7</v>
      </c>
      <c r="H91" s="79">
        <v>4504.17</v>
      </c>
      <c r="I91" s="79">
        <v>4845</v>
      </c>
      <c r="J91" s="79">
        <v>9597.9</v>
      </c>
      <c r="K91" s="80"/>
      <c r="L91" s="80"/>
      <c r="M91" s="76">
        <f t="shared" si="2"/>
        <v>1971839.6499999997</v>
      </c>
    </row>
    <row r="92" spans="1:13" ht="24.95" customHeight="1" x14ac:dyDescent="0.35">
      <c r="A92" s="77">
        <v>72</v>
      </c>
      <c r="B92" s="85">
        <v>1600700100</v>
      </c>
      <c r="C92" s="78" t="s">
        <v>35</v>
      </c>
      <c r="D92" s="77" t="s">
        <v>110</v>
      </c>
      <c r="E92" s="79">
        <v>3703143</v>
      </c>
      <c r="F92" s="77">
        <v>597897.49</v>
      </c>
      <c r="G92" s="77">
        <v>224079.40000000002</v>
      </c>
      <c r="H92" s="77">
        <v>6900</v>
      </c>
      <c r="I92" s="77">
        <v>3859</v>
      </c>
      <c r="J92" s="77">
        <v>8089.2</v>
      </c>
      <c r="K92" s="80"/>
      <c r="L92" s="80"/>
      <c r="M92" s="76">
        <f t="shared" si="2"/>
        <v>4543968.0900000008</v>
      </c>
    </row>
    <row r="93" spans="1:13" ht="24.95" customHeight="1" x14ac:dyDescent="0.35">
      <c r="A93" s="70">
        <v>73</v>
      </c>
      <c r="B93" s="71">
        <v>1600700101</v>
      </c>
      <c r="C93" s="78" t="s">
        <v>87</v>
      </c>
      <c r="D93" s="77" t="s">
        <v>60</v>
      </c>
      <c r="E93" s="79">
        <v>3591624.2</v>
      </c>
      <c r="F93" s="79">
        <v>811161.94</v>
      </c>
      <c r="G93" s="79">
        <v>1016820.15</v>
      </c>
      <c r="H93" s="79">
        <v>9116.82</v>
      </c>
      <c r="I93" s="79">
        <v>3803</v>
      </c>
      <c r="J93" s="79">
        <v>2360</v>
      </c>
      <c r="K93" s="80"/>
      <c r="L93" s="80"/>
      <c r="M93" s="76">
        <f t="shared" si="2"/>
        <v>5434886.1100000013</v>
      </c>
    </row>
    <row r="94" spans="1:13" ht="24.95" customHeight="1" x14ac:dyDescent="0.35">
      <c r="A94" s="77">
        <v>74</v>
      </c>
      <c r="B94" s="71">
        <v>1600700102</v>
      </c>
      <c r="C94" s="78" t="s">
        <v>87</v>
      </c>
      <c r="D94" s="77" t="s">
        <v>111</v>
      </c>
      <c r="E94" s="79">
        <v>1933435.92</v>
      </c>
      <c r="F94" s="79">
        <v>383391.74</v>
      </c>
      <c r="G94" s="79">
        <v>40898.82</v>
      </c>
      <c r="H94" s="79">
        <v>8406.99</v>
      </c>
      <c r="I94" s="79">
        <v>3853</v>
      </c>
      <c r="J94" s="79">
        <v>2675</v>
      </c>
      <c r="K94" s="80"/>
      <c r="L94" s="80"/>
      <c r="M94" s="76">
        <f t="shared" si="2"/>
        <v>2372661.4700000002</v>
      </c>
    </row>
    <row r="95" spans="1:13" ht="24.95" customHeight="1" x14ac:dyDescent="0.35">
      <c r="A95" s="70">
        <v>75</v>
      </c>
      <c r="B95" s="71">
        <v>1600700103</v>
      </c>
      <c r="C95" s="78" t="s">
        <v>87</v>
      </c>
      <c r="D95" s="77" t="s">
        <v>112</v>
      </c>
      <c r="E95" s="79">
        <v>2906473.78</v>
      </c>
      <c r="F95" s="79">
        <v>991086.31</v>
      </c>
      <c r="G95" s="79">
        <v>754484.17999999993</v>
      </c>
      <c r="H95" s="79">
        <v>6686.77</v>
      </c>
      <c r="I95" s="79">
        <v>5815</v>
      </c>
      <c r="J95" s="79">
        <v>2247</v>
      </c>
      <c r="K95" s="80"/>
      <c r="L95" s="80"/>
      <c r="M95" s="76">
        <f t="shared" si="2"/>
        <v>4666793.0399999991</v>
      </c>
    </row>
    <row r="96" spans="1:13" ht="24.95" customHeight="1" x14ac:dyDescent="0.35">
      <c r="A96" s="77">
        <v>76</v>
      </c>
      <c r="B96" s="71">
        <v>1600700104</v>
      </c>
      <c r="C96" s="78" t="s">
        <v>87</v>
      </c>
      <c r="D96" s="77" t="s">
        <v>113</v>
      </c>
      <c r="E96" s="79">
        <v>1867985.87</v>
      </c>
      <c r="F96" s="79">
        <v>375716.82</v>
      </c>
      <c r="G96" s="79">
        <v>183683.8</v>
      </c>
      <c r="H96" s="79">
        <v>6500</v>
      </c>
      <c r="I96" s="79">
        <v>4237</v>
      </c>
      <c r="J96" s="79">
        <v>749</v>
      </c>
      <c r="K96" s="80"/>
      <c r="L96" s="80"/>
      <c r="M96" s="76">
        <f t="shared" si="2"/>
        <v>2438872.4899999998</v>
      </c>
    </row>
    <row r="97" spans="1:15" ht="24.95" customHeight="1" x14ac:dyDescent="0.35">
      <c r="A97" s="70">
        <v>77</v>
      </c>
      <c r="B97" s="71">
        <v>1600700105</v>
      </c>
      <c r="C97" s="89" t="s">
        <v>87</v>
      </c>
      <c r="D97" s="90" t="s">
        <v>62</v>
      </c>
      <c r="E97" s="91">
        <v>4131611.6</v>
      </c>
      <c r="F97" s="91">
        <v>338895.34</v>
      </c>
      <c r="G97" s="91">
        <v>157149.72</v>
      </c>
      <c r="H97" s="91">
        <v>8632.5300000000007</v>
      </c>
      <c r="I97" s="91">
        <v>4016</v>
      </c>
      <c r="J97" s="91">
        <v>1893.9</v>
      </c>
      <c r="K97" s="80"/>
      <c r="L97" s="80"/>
      <c r="M97" s="76">
        <f t="shared" si="2"/>
        <v>4642199.0900000008</v>
      </c>
    </row>
    <row r="98" spans="1:15" ht="24.95" customHeight="1" x14ac:dyDescent="0.35">
      <c r="A98" s="77">
        <v>78</v>
      </c>
      <c r="B98" s="71">
        <v>1600700106</v>
      </c>
      <c r="C98" s="78" t="s">
        <v>87</v>
      </c>
      <c r="D98" s="77" t="s">
        <v>114</v>
      </c>
      <c r="E98" s="79">
        <v>4788146</v>
      </c>
      <c r="F98" s="79">
        <v>1066994.19</v>
      </c>
      <c r="G98" s="79">
        <v>1784002.44</v>
      </c>
      <c r="H98" s="79">
        <v>6000</v>
      </c>
      <c r="I98" s="79">
        <v>5808</v>
      </c>
      <c r="J98" s="79">
        <v>6088.3</v>
      </c>
      <c r="K98" s="80"/>
      <c r="L98" s="80"/>
      <c r="M98" s="76">
        <f t="shared" si="2"/>
        <v>7657038.9299999988</v>
      </c>
    </row>
    <row r="99" spans="1:15" ht="24.95" customHeight="1" x14ac:dyDescent="0.35">
      <c r="A99" s="70">
        <v>79</v>
      </c>
      <c r="B99" s="71">
        <v>1600700107</v>
      </c>
      <c r="C99" s="78" t="s">
        <v>87</v>
      </c>
      <c r="D99" s="77" t="s">
        <v>115</v>
      </c>
      <c r="E99" s="79">
        <v>2820981.7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80"/>
      <c r="L99" s="80"/>
      <c r="M99" s="76">
        <f t="shared" si="2"/>
        <v>2820981.7</v>
      </c>
    </row>
    <row r="100" spans="1:15" ht="24.95" customHeight="1" x14ac:dyDescent="0.35">
      <c r="A100" s="77">
        <v>80</v>
      </c>
      <c r="B100" s="71">
        <v>1600700108</v>
      </c>
      <c r="C100" s="78" t="s">
        <v>87</v>
      </c>
      <c r="D100" s="77" t="s">
        <v>116</v>
      </c>
      <c r="E100" s="79">
        <v>2721346.86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80"/>
      <c r="L100" s="80"/>
      <c r="M100" s="76">
        <f t="shared" si="2"/>
        <v>2721346.86</v>
      </c>
    </row>
    <row r="101" spans="1:15" ht="24.95" customHeight="1" x14ac:dyDescent="0.35">
      <c r="A101" s="70">
        <v>81</v>
      </c>
      <c r="B101" s="85">
        <v>1600700109</v>
      </c>
      <c r="C101" s="78" t="s">
        <v>87</v>
      </c>
      <c r="D101" s="77" t="s">
        <v>117</v>
      </c>
      <c r="E101" s="79">
        <v>2204974.92</v>
      </c>
      <c r="F101" s="79">
        <v>188352.78</v>
      </c>
      <c r="G101" s="79">
        <v>336928.5</v>
      </c>
      <c r="H101" s="79">
        <v>0</v>
      </c>
      <c r="I101" s="79">
        <v>0</v>
      </c>
      <c r="J101" s="79">
        <v>749</v>
      </c>
      <c r="K101" s="80"/>
      <c r="L101" s="80"/>
      <c r="M101" s="76">
        <f t="shared" si="2"/>
        <v>2731005.1999999997</v>
      </c>
    </row>
    <row r="102" spans="1:15" ht="24.95" hidden="1" customHeight="1" x14ac:dyDescent="0.35">
      <c r="A102" s="77">
        <v>91</v>
      </c>
      <c r="B102" s="71">
        <v>1600700110</v>
      </c>
      <c r="C102" s="78" t="s">
        <v>87</v>
      </c>
      <c r="D102" s="77" t="s">
        <v>118</v>
      </c>
      <c r="E102" s="79">
        <v>0</v>
      </c>
      <c r="F102" s="77">
        <v>0</v>
      </c>
      <c r="G102" s="77">
        <v>0</v>
      </c>
      <c r="H102" s="77">
        <v>0</v>
      </c>
      <c r="I102" s="77">
        <v>0</v>
      </c>
      <c r="J102" s="77">
        <v>0</v>
      </c>
      <c r="K102" s="82"/>
      <c r="L102" s="80"/>
      <c r="M102" s="76">
        <f t="shared" si="2"/>
        <v>0</v>
      </c>
    </row>
    <row r="103" spans="1:15" ht="24.95" customHeight="1" x14ac:dyDescent="0.35">
      <c r="A103" s="70">
        <v>82</v>
      </c>
      <c r="B103" s="71">
        <v>1600700111</v>
      </c>
      <c r="C103" s="78" t="s">
        <v>87</v>
      </c>
      <c r="D103" s="77" t="s">
        <v>119</v>
      </c>
      <c r="E103" s="79">
        <v>2305045.85</v>
      </c>
      <c r="F103" s="79">
        <v>237411.68</v>
      </c>
      <c r="G103" s="79">
        <v>277826.89</v>
      </c>
      <c r="H103" s="79">
        <v>4407</v>
      </c>
      <c r="I103" s="79">
        <v>5941</v>
      </c>
      <c r="J103" s="79">
        <v>2247</v>
      </c>
      <c r="K103" s="80"/>
      <c r="L103" s="80"/>
      <c r="M103" s="76">
        <f t="shared" si="2"/>
        <v>2832879.4200000004</v>
      </c>
    </row>
    <row r="104" spans="1:15" ht="24.95" customHeight="1" x14ac:dyDescent="0.35">
      <c r="A104" s="77">
        <v>83</v>
      </c>
      <c r="B104" s="71">
        <v>1600700112</v>
      </c>
      <c r="C104" s="78" t="s">
        <v>87</v>
      </c>
      <c r="D104" s="77" t="s">
        <v>120</v>
      </c>
      <c r="E104" s="79">
        <v>3699390.47</v>
      </c>
      <c r="F104" s="79">
        <v>596771.56000000006</v>
      </c>
      <c r="G104" s="79">
        <v>482666.83999999997</v>
      </c>
      <c r="H104" s="79">
        <v>7213.62</v>
      </c>
      <c r="I104" s="79">
        <v>6405</v>
      </c>
      <c r="J104" s="79">
        <v>749</v>
      </c>
      <c r="K104" s="80"/>
      <c r="L104" s="80"/>
      <c r="M104" s="76">
        <f t="shared" si="2"/>
        <v>4793196.49</v>
      </c>
    </row>
    <row r="105" spans="1:15" ht="24.95" hidden="1" customHeight="1" x14ac:dyDescent="0.35">
      <c r="A105" s="70">
        <v>94</v>
      </c>
      <c r="B105" s="85">
        <v>1600700113</v>
      </c>
      <c r="C105" s="78" t="s">
        <v>87</v>
      </c>
      <c r="D105" s="77" t="s">
        <v>121</v>
      </c>
      <c r="E105" s="79">
        <v>0</v>
      </c>
      <c r="F105" s="77">
        <v>0</v>
      </c>
      <c r="G105" s="77">
        <v>0</v>
      </c>
      <c r="H105" s="77">
        <v>0</v>
      </c>
      <c r="I105" s="77">
        <v>0</v>
      </c>
      <c r="J105" s="77">
        <v>0</v>
      </c>
      <c r="K105" s="80"/>
      <c r="L105" s="80"/>
      <c r="M105" s="76">
        <f t="shared" si="2"/>
        <v>0</v>
      </c>
    </row>
    <row r="106" spans="1:15" ht="24.95" customHeight="1" x14ac:dyDescent="0.35">
      <c r="A106" s="77">
        <v>84</v>
      </c>
      <c r="B106" s="71">
        <v>1600700114</v>
      </c>
      <c r="C106" s="78" t="s">
        <v>87</v>
      </c>
      <c r="D106" s="77" t="s">
        <v>122</v>
      </c>
      <c r="E106" s="79">
        <v>4555349.5600000005</v>
      </c>
      <c r="F106" s="79">
        <v>1064097.75</v>
      </c>
      <c r="G106" s="79">
        <v>574057.14</v>
      </c>
      <c r="H106" s="79">
        <v>7900</v>
      </c>
      <c r="I106" s="79">
        <v>6900</v>
      </c>
      <c r="J106" s="79">
        <v>1000</v>
      </c>
      <c r="K106" s="80"/>
      <c r="L106" s="80"/>
      <c r="M106" s="76">
        <f t="shared" si="2"/>
        <v>6209304.4500000002</v>
      </c>
    </row>
    <row r="107" spans="1:15" ht="24.95" hidden="1" customHeight="1" x14ac:dyDescent="0.35">
      <c r="A107" s="70">
        <v>96</v>
      </c>
      <c r="B107" s="71">
        <v>1600700115</v>
      </c>
      <c r="C107" s="78" t="s">
        <v>87</v>
      </c>
      <c r="D107" s="77" t="s">
        <v>68</v>
      </c>
      <c r="E107" s="79">
        <v>0</v>
      </c>
      <c r="F107" s="77">
        <v>0</v>
      </c>
      <c r="G107" s="77">
        <v>0</v>
      </c>
      <c r="H107" s="77">
        <v>0</v>
      </c>
      <c r="I107" s="77">
        <v>0</v>
      </c>
      <c r="J107" s="77">
        <v>0</v>
      </c>
      <c r="K107" s="80"/>
      <c r="L107" s="80"/>
      <c r="M107" s="76">
        <f t="shared" si="2"/>
        <v>0</v>
      </c>
    </row>
    <row r="108" spans="1:15" s="93" customFormat="1" ht="24.95" customHeight="1" x14ac:dyDescent="0.35">
      <c r="A108" s="77">
        <v>85</v>
      </c>
      <c r="B108" s="85">
        <v>1600700116</v>
      </c>
      <c r="C108" s="86" t="s">
        <v>87</v>
      </c>
      <c r="D108" s="87" t="s">
        <v>123</v>
      </c>
      <c r="E108" s="88">
        <v>1547840.92</v>
      </c>
      <c r="F108" s="88">
        <v>359685.83999999997</v>
      </c>
      <c r="G108" s="88">
        <v>380610.94</v>
      </c>
      <c r="H108" s="88">
        <v>6000</v>
      </c>
      <c r="I108" s="88">
        <v>3000</v>
      </c>
      <c r="J108" s="88">
        <v>1000</v>
      </c>
      <c r="K108" s="80"/>
      <c r="L108" s="80"/>
      <c r="M108" s="76">
        <f t="shared" si="2"/>
        <v>2298137.6999999997</v>
      </c>
      <c r="N108" s="81"/>
      <c r="O108" s="81"/>
    </row>
    <row r="109" spans="1:15" ht="24.95" customHeight="1" x14ac:dyDescent="0.35">
      <c r="A109" s="70">
        <v>86</v>
      </c>
      <c r="B109" s="94">
        <v>1600700117</v>
      </c>
      <c r="C109" s="95" t="s">
        <v>35</v>
      </c>
      <c r="D109" s="96" t="s">
        <v>124</v>
      </c>
      <c r="E109" s="97">
        <v>1440622.62</v>
      </c>
      <c r="F109" s="97">
        <v>351845.02</v>
      </c>
      <c r="G109" s="97">
        <v>329503.83</v>
      </c>
      <c r="H109" s="97">
        <v>0</v>
      </c>
      <c r="I109" s="97">
        <v>4060</v>
      </c>
      <c r="J109" s="97">
        <v>0</v>
      </c>
      <c r="K109" s="80"/>
      <c r="L109" s="80"/>
      <c r="M109" s="76">
        <f t="shared" si="2"/>
        <v>2126031.4700000002</v>
      </c>
    </row>
    <row r="110" spans="1:15" ht="24.95" hidden="1" customHeight="1" x14ac:dyDescent="0.35">
      <c r="A110" s="77">
        <v>99</v>
      </c>
      <c r="B110" s="71">
        <v>1600700118</v>
      </c>
      <c r="C110" s="78" t="s">
        <v>87</v>
      </c>
      <c r="D110" s="77" t="s">
        <v>125</v>
      </c>
      <c r="E110" s="79">
        <v>0</v>
      </c>
      <c r="F110" s="77">
        <v>0</v>
      </c>
      <c r="G110" s="77">
        <v>0</v>
      </c>
      <c r="H110" s="77">
        <v>0</v>
      </c>
      <c r="I110" s="77">
        <v>0</v>
      </c>
      <c r="J110" s="77">
        <v>0</v>
      </c>
      <c r="K110" s="80"/>
      <c r="L110" s="80"/>
      <c r="M110" s="76">
        <f t="shared" si="2"/>
        <v>0</v>
      </c>
    </row>
    <row r="111" spans="1:15" ht="24.95" customHeight="1" x14ac:dyDescent="0.35">
      <c r="A111" s="70">
        <v>87</v>
      </c>
      <c r="B111" s="71">
        <v>1600700119</v>
      </c>
      <c r="C111" s="78" t="s">
        <v>87</v>
      </c>
      <c r="D111" s="77" t="s">
        <v>126</v>
      </c>
      <c r="E111" s="79">
        <v>2435878</v>
      </c>
      <c r="F111" s="79">
        <v>337662.17000000004</v>
      </c>
      <c r="G111" s="79">
        <v>541384.47</v>
      </c>
      <c r="H111" s="79">
        <v>4897.3900000000003</v>
      </c>
      <c r="I111" s="79">
        <v>2688</v>
      </c>
      <c r="J111" s="79">
        <v>2771.3</v>
      </c>
      <c r="K111" s="80"/>
      <c r="L111" s="80"/>
      <c r="M111" s="76">
        <f t="shared" si="2"/>
        <v>3325281.3299999996</v>
      </c>
    </row>
    <row r="112" spans="1:15" ht="24.95" customHeight="1" x14ac:dyDescent="0.35">
      <c r="A112" s="77">
        <v>88</v>
      </c>
      <c r="B112" s="71">
        <v>1600700120</v>
      </c>
      <c r="C112" s="78" t="s">
        <v>87</v>
      </c>
      <c r="D112" s="90" t="s">
        <v>127</v>
      </c>
      <c r="E112" s="91">
        <v>3353290</v>
      </c>
      <c r="F112" s="91">
        <v>587821.64</v>
      </c>
      <c r="G112" s="91">
        <v>103501.1</v>
      </c>
      <c r="H112" s="91">
        <v>0</v>
      </c>
      <c r="I112" s="91">
        <v>2798</v>
      </c>
      <c r="J112" s="91">
        <v>0</v>
      </c>
      <c r="K112" s="80"/>
      <c r="L112" s="80"/>
      <c r="M112" s="76">
        <f t="shared" si="2"/>
        <v>4047410.74</v>
      </c>
    </row>
    <row r="113" spans="1:13" ht="24.95" customHeight="1" x14ac:dyDescent="0.35">
      <c r="A113" s="70">
        <v>89</v>
      </c>
      <c r="B113" s="71">
        <v>1600700121</v>
      </c>
      <c r="C113" s="78" t="s">
        <v>87</v>
      </c>
      <c r="D113" s="77" t="s">
        <v>128</v>
      </c>
      <c r="E113" s="79">
        <v>1720224.37</v>
      </c>
      <c r="F113" s="79">
        <v>374632.57</v>
      </c>
      <c r="G113" s="79">
        <v>0</v>
      </c>
      <c r="H113" s="79">
        <v>6500</v>
      </c>
      <c r="I113" s="79">
        <v>2435</v>
      </c>
      <c r="J113" s="79">
        <v>1605</v>
      </c>
      <c r="K113" s="80"/>
      <c r="L113" s="80"/>
      <c r="M113" s="76">
        <f t="shared" si="2"/>
        <v>2105396.9400000004</v>
      </c>
    </row>
    <row r="114" spans="1:13" ht="24.95" customHeight="1" x14ac:dyDescent="0.35">
      <c r="A114" s="77">
        <v>90</v>
      </c>
      <c r="B114" s="71">
        <v>1600700122</v>
      </c>
      <c r="C114" s="78" t="s">
        <v>87</v>
      </c>
      <c r="D114" s="77" t="s">
        <v>129</v>
      </c>
      <c r="E114" s="79">
        <v>1725002.72</v>
      </c>
      <c r="F114" s="79">
        <v>296046.55</v>
      </c>
      <c r="G114" s="79">
        <v>339901.33999999997</v>
      </c>
      <c r="H114" s="79">
        <v>0</v>
      </c>
      <c r="I114" s="79">
        <v>3945</v>
      </c>
      <c r="J114" s="79">
        <v>0</v>
      </c>
      <c r="K114" s="80"/>
      <c r="L114" s="80"/>
      <c r="M114" s="76">
        <f t="shared" si="2"/>
        <v>2364895.61</v>
      </c>
    </row>
    <row r="115" spans="1:13" ht="24.95" customHeight="1" x14ac:dyDescent="0.35">
      <c r="A115" s="70">
        <v>91</v>
      </c>
      <c r="B115" s="71">
        <v>1600700123</v>
      </c>
      <c r="C115" s="78" t="s">
        <v>87</v>
      </c>
      <c r="D115" s="77" t="s">
        <v>130</v>
      </c>
      <c r="E115" s="79">
        <v>3821153.97</v>
      </c>
      <c r="F115" s="79">
        <v>799582.78</v>
      </c>
      <c r="G115" s="79">
        <v>200927.01</v>
      </c>
      <c r="H115" s="79">
        <v>9000</v>
      </c>
      <c r="I115" s="79">
        <v>5346</v>
      </c>
      <c r="J115" s="79">
        <v>2000</v>
      </c>
      <c r="K115" s="80"/>
      <c r="L115" s="80"/>
      <c r="M115" s="76">
        <f t="shared" si="2"/>
        <v>4838009.76</v>
      </c>
    </row>
    <row r="116" spans="1:13" ht="24.95" customHeight="1" x14ac:dyDescent="0.35">
      <c r="A116" s="77">
        <v>92</v>
      </c>
      <c r="B116" s="85">
        <v>1600700124</v>
      </c>
      <c r="C116" s="78" t="s">
        <v>35</v>
      </c>
      <c r="D116" s="77" t="s">
        <v>131</v>
      </c>
      <c r="E116" s="79">
        <v>2650159.5099999998</v>
      </c>
      <c r="F116" s="79">
        <v>365120.1</v>
      </c>
      <c r="G116" s="79">
        <v>461222.86</v>
      </c>
      <c r="H116" s="79">
        <v>13927.66</v>
      </c>
      <c r="I116" s="79">
        <v>6070</v>
      </c>
      <c r="J116" s="79">
        <v>1048.5999999999999</v>
      </c>
      <c r="K116" s="80"/>
      <c r="L116" s="80"/>
      <c r="M116" s="76">
        <f t="shared" si="2"/>
        <v>3497548.73</v>
      </c>
    </row>
    <row r="117" spans="1:13" ht="24.95" customHeight="1" x14ac:dyDescent="0.35">
      <c r="A117" s="70">
        <v>93</v>
      </c>
      <c r="B117" s="71">
        <v>1600700125</v>
      </c>
      <c r="C117" s="78" t="s">
        <v>87</v>
      </c>
      <c r="D117" s="77" t="s">
        <v>132</v>
      </c>
      <c r="E117" s="79">
        <v>2243982.5300000003</v>
      </c>
      <c r="F117" s="79">
        <v>309436.81</v>
      </c>
      <c r="G117" s="79">
        <v>321076.12</v>
      </c>
      <c r="H117" s="79">
        <v>994.03</v>
      </c>
      <c r="I117" s="79">
        <v>3941</v>
      </c>
      <c r="J117" s="79">
        <v>3898.01</v>
      </c>
      <c r="K117" s="80"/>
      <c r="L117" s="80"/>
      <c r="M117" s="76">
        <f t="shared" si="2"/>
        <v>2883328.5</v>
      </c>
    </row>
    <row r="118" spans="1:13" ht="24.95" customHeight="1" x14ac:dyDescent="0.35">
      <c r="A118" s="77">
        <v>94</v>
      </c>
      <c r="B118" s="71">
        <v>1600700126</v>
      </c>
      <c r="C118" s="78" t="s">
        <v>87</v>
      </c>
      <c r="D118" s="77" t="s">
        <v>133</v>
      </c>
      <c r="E118" s="79">
        <v>3799996.72</v>
      </c>
      <c r="F118" s="79">
        <v>224847.96</v>
      </c>
      <c r="G118" s="79">
        <v>0</v>
      </c>
      <c r="H118" s="79">
        <v>7800</v>
      </c>
      <c r="I118" s="79">
        <v>2000</v>
      </c>
      <c r="J118" s="79">
        <v>0</v>
      </c>
      <c r="K118" s="80"/>
      <c r="L118" s="80"/>
      <c r="M118" s="76">
        <f t="shared" si="2"/>
        <v>4034644.68</v>
      </c>
    </row>
    <row r="119" spans="1:13" ht="24.95" customHeight="1" x14ac:dyDescent="0.35">
      <c r="A119" s="70">
        <v>95</v>
      </c>
      <c r="B119" s="71">
        <v>1600700127</v>
      </c>
      <c r="C119" s="78" t="s">
        <v>87</v>
      </c>
      <c r="D119" s="77" t="s">
        <v>134</v>
      </c>
      <c r="E119" s="79">
        <v>1845002.6400000001</v>
      </c>
      <c r="F119" s="79">
        <v>445549.14</v>
      </c>
      <c r="G119" s="79">
        <v>159869.14000000001</v>
      </c>
      <c r="H119" s="79">
        <v>7208.59</v>
      </c>
      <c r="I119" s="79">
        <v>3058</v>
      </c>
      <c r="J119" s="79">
        <v>0</v>
      </c>
      <c r="K119" s="80"/>
      <c r="L119" s="80"/>
      <c r="M119" s="76">
        <f t="shared" si="2"/>
        <v>2460687.5100000002</v>
      </c>
    </row>
    <row r="120" spans="1:13" ht="24.95" customHeight="1" x14ac:dyDescent="0.35">
      <c r="A120" s="77">
        <v>96</v>
      </c>
      <c r="B120" s="71">
        <v>1600700128</v>
      </c>
      <c r="C120" s="78" t="s">
        <v>87</v>
      </c>
      <c r="D120" s="77" t="s">
        <v>135</v>
      </c>
      <c r="E120" s="79">
        <v>2275796</v>
      </c>
      <c r="F120" s="79">
        <v>380414.98</v>
      </c>
      <c r="G120" s="79">
        <v>449922.38</v>
      </c>
      <c r="H120" s="79">
        <v>3898.01</v>
      </c>
      <c r="I120" s="79">
        <v>2319</v>
      </c>
      <c r="J120" s="79">
        <v>1048.5999999999999</v>
      </c>
      <c r="K120" s="80"/>
      <c r="L120" s="80"/>
      <c r="M120" s="76">
        <f t="shared" si="2"/>
        <v>3113398.9699999997</v>
      </c>
    </row>
    <row r="121" spans="1:13" ht="24.95" customHeight="1" x14ac:dyDescent="0.35">
      <c r="A121" s="70">
        <v>97</v>
      </c>
      <c r="B121" s="71">
        <v>1600700129</v>
      </c>
      <c r="C121" s="78" t="s">
        <v>87</v>
      </c>
      <c r="D121" s="77" t="s">
        <v>136</v>
      </c>
      <c r="E121" s="79">
        <v>3146538</v>
      </c>
      <c r="F121" s="79">
        <v>395675.29000000004</v>
      </c>
      <c r="G121" s="79">
        <v>190274.89</v>
      </c>
      <c r="H121" s="79">
        <v>3898.01</v>
      </c>
      <c r="I121" s="79">
        <v>3176</v>
      </c>
      <c r="J121" s="79">
        <v>0</v>
      </c>
      <c r="K121" s="80"/>
      <c r="L121" s="80"/>
      <c r="M121" s="76">
        <f t="shared" si="2"/>
        <v>3739562.19</v>
      </c>
    </row>
    <row r="122" spans="1:13" ht="24.95" hidden="1" customHeight="1" x14ac:dyDescent="0.35">
      <c r="A122" s="77">
        <v>111</v>
      </c>
      <c r="B122" s="71">
        <v>1600700130</v>
      </c>
      <c r="C122" s="78" t="s">
        <v>87</v>
      </c>
      <c r="D122" s="77" t="s">
        <v>137</v>
      </c>
      <c r="E122" s="79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80"/>
      <c r="L122" s="80"/>
      <c r="M122" s="76">
        <f t="shared" si="2"/>
        <v>0</v>
      </c>
    </row>
    <row r="123" spans="1:13" ht="24.95" hidden="1" customHeight="1" x14ac:dyDescent="0.35">
      <c r="A123" s="70">
        <v>112</v>
      </c>
      <c r="B123" s="71">
        <v>1600700131</v>
      </c>
      <c r="C123" s="78" t="s">
        <v>138</v>
      </c>
      <c r="D123" s="77" t="s">
        <v>139</v>
      </c>
      <c r="E123" s="79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80"/>
      <c r="L123" s="80"/>
      <c r="M123" s="76">
        <f t="shared" si="2"/>
        <v>0</v>
      </c>
    </row>
    <row r="124" spans="1:13" ht="24.95" customHeight="1" x14ac:dyDescent="0.35">
      <c r="A124" s="77">
        <v>98</v>
      </c>
      <c r="B124" s="85">
        <v>1600700132</v>
      </c>
      <c r="C124" s="78" t="s">
        <v>138</v>
      </c>
      <c r="D124" s="77" t="s">
        <v>140</v>
      </c>
      <c r="E124" s="79">
        <v>1978643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80"/>
      <c r="L124" s="80"/>
      <c r="M124" s="76">
        <f t="shared" si="2"/>
        <v>1978643</v>
      </c>
    </row>
    <row r="125" spans="1:13" ht="24.95" customHeight="1" x14ac:dyDescent="0.35">
      <c r="A125" s="70">
        <v>99</v>
      </c>
      <c r="B125" s="71">
        <v>1600700133</v>
      </c>
      <c r="C125" s="78" t="s">
        <v>138</v>
      </c>
      <c r="D125" s="77" t="s">
        <v>141</v>
      </c>
      <c r="E125" s="79">
        <v>1184249.6800000002</v>
      </c>
      <c r="F125" s="79">
        <v>216340.22999999998</v>
      </c>
      <c r="G125" s="79">
        <v>49300.47</v>
      </c>
      <c r="H125" s="79">
        <v>12633.59</v>
      </c>
      <c r="I125" s="79">
        <v>2388</v>
      </c>
      <c r="J125" s="79">
        <v>1064.6500000000001</v>
      </c>
      <c r="K125" s="80"/>
      <c r="L125" s="80"/>
      <c r="M125" s="76">
        <f t="shared" si="2"/>
        <v>1465976.62</v>
      </c>
    </row>
    <row r="126" spans="1:13" ht="24.95" customHeight="1" x14ac:dyDescent="0.35">
      <c r="A126" s="77">
        <v>100</v>
      </c>
      <c r="B126" s="71">
        <v>1600700134</v>
      </c>
      <c r="C126" s="78" t="s">
        <v>138</v>
      </c>
      <c r="D126" s="77" t="s">
        <v>142</v>
      </c>
      <c r="E126" s="79">
        <v>927793</v>
      </c>
      <c r="F126" s="79">
        <v>170062.99</v>
      </c>
      <c r="G126" s="79">
        <v>18593.2</v>
      </c>
      <c r="H126" s="79">
        <v>2513.1099999999997</v>
      </c>
      <c r="I126" s="79">
        <v>2621</v>
      </c>
      <c r="J126" s="79">
        <v>1273.3</v>
      </c>
      <c r="K126" s="80"/>
      <c r="L126" s="80"/>
      <c r="M126" s="76">
        <f t="shared" si="2"/>
        <v>1122856.6000000001</v>
      </c>
    </row>
    <row r="127" spans="1:13" ht="24.95" customHeight="1" x14ac:dyDescent="0.35">
      <c r="A127" s="70">
        <v>101</v>
      </c>
      <c r="B127" s="85">
        <v>1600700135</v>
      </c>
      <c r="C127" s="78" t="s">
        <v>138</v>
      </c>
      <c r="D127" s="77" t="s">
        <v>143</v>
      </c>
      <c r="E127" s="79">
        <v>1008124.23</v>
      </c>
      <c r="F127" s="79">
        <v>171051.45</v>
      </c>
      <c r="G127" s="79">
        <v>0</v>
      </c>
      <c r="H127" s="79">
        <v>8069.9400000000005</v>
      </c>
      <c r="I127" s="79">
        <v>2016</v>
      </c>
      <c r="J127" s="79">
        <v>0</v>
      </c>
      <c r="K127" s="80"/>
      <c r="L127" s="80"/>
      <c r="M127" s="76">
        <f t="shared" si="2"/>
        <v>1189261.6199999999</v>
      </c>
    </row>
    <row r="128" spans="1:13" ht="24.95" customHeight="1" x14ac:dyDescent="0.35">
      <c r="A128" s="77">
        <v>102</v>
      </c>
      <c r="B128" s="71">
        <v>1600700136</v>
      </c>
      <c r="C128" s="78" t="s">
        <v>138</v>
      </c>
      <c r="D128" s="77" t="s">
        <v>144</v>
      </c>
      <c r="E128" s="79">
        <v>1970567.26</v>
      </c>
      <c r="F128" s="79">
        <v>310412.71000000002</v>
      </c>
      <c r="G128" s="79">
        <v>232701.57</v>
      </c>
      <c r="H128" s="79">
        <v>4642.7299999999996</v>
      </c>
      <c r="I128" s="79">
        <v>3879</v>
      </c>
      <c r="J128" s="79">
        <v>0</v>
      </c>
      <c r="K128" s="80"/>
      <c r="L128" s="80"/>
      <c r="M128" s="76">
        <f t="shared" si="2"/>
        <v>2522203.27</v>
      </c>
    </row>
    <row r="129" spans="1:13" ht="24.95" customHeight="1" x14ac:dyDescent="0.35">
      <c r="A129" s="70">
        <v>103</v>
      </c>
      <c r="B129" s="71">
        <v>1600700137</v>
      </c>
      <c r="C129" s="78" t="s">
        <v>138</v>
      </c>
      <c r="D129" s="77" t="s">
        <v>145</v>
      </c>
      <c r="E129" s="79">
        <v>1326700.03</v>
      </c>
      <c r="F129" s="79">
        <v>336215.02</v>
      </c>
      <c r="G129" s="79">
        <v>180556.94</v>
      </c>
      <c r="H129" s="79">
        <v>7796.02</v>
      </c>
      <c r="I129" s="79">
        <v>2477</v>
      </c>
      <c r="J129" s="79">
        <v>2118.6</v>
      </c>
      <c r="K129" s="80"/>
      <c r="L129" s="80"/>
      <c r="M129" s="76">
        <f t="shared" si="2"/>
        <v>1855863.61</v>
      </c>
    </row>
    <row r="130" spans="1:13" ht="24.95" customHeight="1" x14ac:dyDescent="0.35">
      <c r="A130" s="77">
        <v>104</v>
      </c>
      <c r="B130" s="71">
        <v>1600700138</v>
      </c>
      <c r="C130" s="78" t="s">
        <v>138</v>
      </c>
      <c r="D130" s="77" t="s">
        <v>146</v>
      </c>
      <c r="E130" s="79">
        <v>3164036.08</v>
      </c>
      <c r="F130" s="79">
        <v>679058.24</v>
      </c>
      <c r="G130" s="79">
        <v>509200.16000000003</v>
      </c>
      <c r="H130" s="79">
        <v>6005.97</v>
      </c>
      <c r="I130" s="79">
        <v>4522</v>
      </c>
      <c r="J130" s="79">
        <v>4247.8999999999996</v>
      </c>
      <c r="K130" s="80"/>
      <c r="L130" s="80"/>
      <c r="M130" s="76">
        <f t="shared" si="2"/>
        <v>4367070.3500000006</v>
      </c>
    </row>
    <row r="131" spans="1:13" ht="24.95" customHeight="1" x14ac:dyDescent="0.35">
      <c r="A131" s="70">
        <v>105</v>
      </c>
      <c r="B131" s="85">
        <v>1600700139</v>
      </c>
      <c r="C131" s="78" t="s">
        <v>138</v>
      </c>
      <c r="D131" s="77" t="s">
        <v>147</v>
      </c>
      <c r="E131" s="79">
        <v>2163117</v>
      </c>
      <c r="F131" s="79">
        <v>191414.43</v>
      </c>
      <c r="G131" s="79">
        <v>0</v>
      </c>
      <c r="H131" s="79">
        <v>3898.01</v>
      </c>
      <c r="I131" s="79">
        <v>2139</v>
      </c>
      <c r="J131" s="79">
        <v>0</v>
      </c>
      <c r="K131" s="80"/>
      <c r="L131" s="80"/>
      <c r="M131" s="76">
        <f t="shared" si="2"/>
        <v>2360568.44</v>
      </c>
    </row>
    <row r="132" spans="1:13" ht="24.95" customHeight="1" x14ac:dyDescent="0.35">
      <c r="A132" s="77">
        <v>106</v>
      </c>
      <c r="B132" s="85">
        <v>1600700141</v>
      </c>
      <c r="C132" s="78" t="s">
        <v>138</v>
      </c>
      <c r="D132" s="77" t="s">
        <v>148</v>
      </c>
      <c r="E132" s="79">
        <v>459009.09</v>
      </c>
      <c r="F132" s="79">
        <v>110386.28</v>
      </c>
      <c r="G132" s="79">
        <v>138924.68</v>
      </c>
      <c r="H132" s="79">
        <v>0</v>
      </c>
      <c r="I132" s="79">
        <v>2822</v>
      </c>
      <c r="J132" s="79">
        <v>0</v>
      </c>
      <c r="K132" s="80"/>
      <c r="L132" s="80"/>
      <c r="M132" s="76">
        <f t="shared" si="2"/>
        <v>711142.05</v>
      </c>
    </row>
    <row r="133" spans="1:13" ht="24.95" customHeight="1" x14ac:dyDescent="0.35">
      <c r="A133" s="70">
        <v>107</v>
      </c>
      <c r="B133" s="71">
        <v>1600700142</v>
      </c>
      <c r="C133" s="78" t="s">
        <v>138</v>
      </c>
      <c r="D133" s="77" t="s">
        <v>149</v>
      </c>
      <c r="E133" s="79">
        <v>1382616.06</v>
      </c>
      <c r="F133" s="79">
        <v>202226.63</v>
      </c>
      <c r="G133" s="79">
        <v>112524.52</v>
      </c>
      <c r="H133" s="79">
        <v>3999.66</v>
      </c>
      <c r="I133" s="79">
        <v>1956</v>
      </c>
      <c r="J133" s="79">
        <v>1385.65</v>
      </c>
      <c r="K133" s="80"/>
      <c r="L133" s="80"/>
      <c r="M133" s="76">
        <f t="shared" si="2"/>
        <v>1704708.5199999998</v>
      </c>
    </row>
    <row r="134" spans="1:13" ht="24.95" hidden="1" customHeight="1" x14ac:dyDescent="0.35">
      <c r="A134" s="77">
        <v>123</v>
      </c>
      <c r="B134" s="71">
        <v>1600700143</v>
      </c>
      <c r="C134" s="78" t="s">
        <v>138</v>
      </c>
      <c r="D134" s="77" t="s">
        <v>150</v>
      </c>
      <c r="E134" s="79">
        <v>0</v>
      </c>
      <c r="F134" s="77">
        <v>0</v>
      </c>
      <c r="G134" s="77">
        <v>0</v>
      </c>
      <c r="H134" s="77">
        <v>0</v>
      </c>
      <c r="I134" s="77">
        <v>0</v>
      </c>
      <c r="J134" s="77">
        <v>0</v>
      </c>
      <c r="K134" s="80"/>
      <c r="L134" s="80"/>
      <c r="M134" s="76">
        <f t="shared" si="2"/>
        <v>0</v>
      </c>
    </row>
    <row r="135" spans="1:13" ht="24.95" customHeight="1" x14ac:dyDescent="0.35">
      <c r="A135" s="70">
        <v>108</v>
      </c>
      <c r="B135" s="71">
        <v>1600700144</v>
      </c>
      <c r="C135" s="78" t="s">
        <v>138</v>
      </c>
      <c r="D135" s="77" t="s">
        <v>151</v>
      </c>
      <c r="E135" s="79">
        <v>1318653</v>
      </c>
      <c r="F135" s="79">
        <v>322956.76</v>
      </c>
      <c r="G135" s="79">
        <v>78448.760000000009</v>
      </c>
      <c r="H135" s="79">
        <v>4400</v>
      </c>
      <c r="I135" s="79">
        <v>2208</v>
      </c>
      <c r="J135" s="79">
        <v>2669.65</v>
      </c>
      <c r="K135" s="80"/>
      <c r="L135" s="80"/>
      <c r="M135" s="76">
        <f t="shared" si="2"/>
        <v>1729336.17</v>
      </c>
    </row>
    <row r="136" spans="1:13" ht="24.95" customHeight="1" x14ac:dyDescent="0.35">
      <c r="A136" s="77">
        <v>109</v>
      </c>
      <c r="B136" s="85">
        <v>1600700145</v>
      </c>
      <c r="C136" s="78" t="s">
        <v>138</v>
      </c>
      <c r="D136" s="77" t="s">
        <v>152</v>
      </c>
      <c r="E136" s="79">
        <v>2770231.61</v>
      </c>
      <c r="F136" s="79">
        <v>0</v>
      </c>
      <c r="G136" s="79">
        <v>0</v>
      </c>
      <c r="H136" s="79">
        <v>5990.07</v>
      </c>
      <c r="I136" s="79">
        <v>4358</v>
      </c>
      <c r="J136" s="79">
        <v>3202.3</v>
      </c>
      <c r="K136" s="80"/>
      <c r="L136" s="80"/>
      <c r="M136" s="76">
        <f t="shared" si="2"/>
        <v>2783781.9799999995</v>
      </c>
    </row>
    <row r="137" spans="1:13" ht="24.95" customHeight="1" x14ac:dyDescent="0.35">
      <c r="A137" s="70">
        <v>110</v>
      </c>
      <c r="B137" s="85">
        <v>1600700146</v>
      </c>
      <c r="C137" s="78" t="s">
        <v>138</v>
      </c>
      <c r="D137" s="77" t="s">
        <v>153</v>
      </c>
      <c r="E137" s="79">
        <v>1930667.84</v>
      </c>
      <c r="F137" s="79">
        <v>278059.59999999998</v>
      </c>
      <c r="G137" s="79">
        <v>216543.71000000002</v>
      </c>
      <c r="H137" s="79">
        <v>4448.01</v>
      </c>
      <c r="I137" s="79">
        <v>4080</v>
      </c>
      <c r="J137" s="79">
        <v>2800.25</v>
      </c>
      <c r="K137" s="80"/>
      <c r="L137" s="80"/>
      <c r="M137" s="76">
        <f t="shared" si="2"/>
        <v>2436599.4099999997</v>
      </c>
    </row>
    <row r="138" spans="1:13" ht="24.95" customHeight="1" x14ac:dyDescent="0.35">
      <c r="A138" s="77">
        <v>111</v>
      </c>
      <c r="B138" s="71">
        <v>1600700147</v>
      </c>
      <c r="C138" s="78" t="s">
        <v>138</v>
      </c>
      <c r="D138" s="77" t="s">
        <v>154</v>
      </c>
      <c r="E138" s="79">
        <v>1334238.28</v>
      </c>
      <c r="F138" s="79">
        <v>0</v>
      </c>
      <c r="G138" s="79">
        <v>0</v>
      </c>
      <c r="H138" s="79">
        <v>0</v>
      </c>
      <c r="I138" s="79">
        <v>0</v>
      </c>
      <c r="J138" s="79">
        <v>0</v>
      </c>
      <c r="K138" s="80"/>
      <c r="L138" s="80"/>
      <c r="M138" s="76">
        <f t="shared" ref="M138:M153" si="3">SUM(E138:L138)</f>
        <v>1334238.28</v>
      </c>
    </row>
    <row r="139" spans="1:13" ht="24.95" hidden="1" customHeight="1" x14ac:dyDescent="0.35">
      <c r="A139" s="70">
        <v>128</v>
      </c>
      <c r="B139" s="71">
        <v>1600700148</v>
      </c>
      <c r="C139" s="78" t="s">
        <v>138</v>
      </c>
      <c r="D139" s="77" t="s">
        <v>155</v>
      </c>
      <c r="E139" s="79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0</v>
      </c>
      <c r="K139" s="82"/>
      <c r="L139" s="80"/>
      <c r="M139" s="76">
        <f t="shared" si="3"/>
        <v>0</v>
      </c>
    </row>
    <row r="140" spans="1:13" ht="24.95" customHeight="1" x14ac:dyDescent="0.35">
      <c r="A140" s="77">
        <v>112</v>
      </c>
      <c r="B140" s="85">
        <v>1600700149</v>
      </c>
      <c r="C140" s="78" t="s">
        <v>138</v>
      </c>
      <c r="D140" s="77" t="s">
        <v>156</v>
      </c>
      <c r="E140" s="79">
        <v>2021125</v>
      </c>
      <c r="F140" s="79">
        <v>319821.30000000005</v>
      </c>
      <c r="G140" s="79">
        <v>271406.68</v>
      </c>
      <c r="H140" s="79">
        <v>0</v>
      </c>
      <c r="I140" s="79">
        <v>2362</v>
      </c>
      <c r="J140" s="79">
        <v>0</v>
      </c>
      <c r="K140" s="80"/>
      <c r="L140" s="80"/>
      <c r="M140" s="76">
        <f t="shared" si="3"/>
        <v>2614714.98</v>
      </c>
    </row>
    <row r="141" spans="1:13" ht="24.95" customHeight="1" x14ac:dyDescent="0.35">
      <c r="A141" s="70">
        <v>113</v>
      </c>
      <c r="B141" s="71">
        <v>1600700150</v>
      </c>
      <c r="C141" s="78" t="s">
        <v>138</v>
      </c>
      <c r="D141" s="77" t="s">
        <v>157</v>
      </c>
      <c r="E141" s="79">
        <v>1026842.93</v>
      </c>
      <c r="F141" s="79">
        <v>237153.94</v>
      </c>
      <c r="G141" s="79">
        <v>81139.520000000004</v>
      </c>
      <c r="H141" s="79">
        <v>696.71</v>
      </c>
      <c r="I141" s="79">
        <v>4871</v>
      </c>
      <c r="J141" s="79">
        <v>4269.3</v>
      </c>
      <c r="K141" s="80"/>
      <c r="L141" s="80"/>
      <c r="M141" s="76">
        <f t="shared" si="3"/>
        <v>1354973.4000000001</v>
      </c>
    </row>
    <row r="142" spans="1:13" ht="24.95" customHeight="1" x14ac:dyDescent="0.35">
      <c r="A142" s="77">
        <v>114</v>
      </c>
      <c r="B142" s="71">
        <v>1600700151</v>
      </c>
      <c r="C142" s="78" t="s">
        <v>138</v>
      </c>
      <c r="D142" s="77" t="s">
        <v>158</v>
      </c>
      <c r="E142" s="79">
        <v>1779851.88</v>
      </c>
      <c r="F142" s="79">
        <v>375386.13</v>
      </c>
      <c r="G142" s="79">
        <v>0</v>
      </c>
      <c r="H142" s="79">
        <v>8157.68</v>
      </c>
      <c r="I142" s="79">
        <v>7593</v>
      </c>
      <c r="J142" s="79">
        <v>3413.3</v>
      </c>
      <c r="K142" s="80"/>
      <c r="L142" s="80"/>
      <c r="M142" s="76">
        <f t="shared" si="3"/>
        <v>2174401.9899999998</v>
      </c>
    </row>
    <row r="143" spans="1:13" ht="24.95" customHeight="1" x14ac:dyDescent="0.35">
      <c r="A143" s="70">
        <v>115</v>
      </c>
      <c r="B143" s="71">
        <v>1600700152</v>
      </c>
      <c r="C143" s="78" t="s">
        <v>138</v>
      </c>
      <c r="D143" s="77" t="s">
        <v>159</v>
      </c>
      <c r="E143" s="79">
        <v>2346272.9499999997</v>
      </c>
      <c r="F143" s="79">
        <v>383732.44</v>
      </c>
      <c r="G143" s="79">
        <v>82700.58</v>
      </c>
      <c r="H143" s="79">
        <v>4333.5</v>
      </c>
      <c r="I143" s="79">
        <v>10156</v>
      </c>
      <c r="J143" s="79">
        <v>1284</v>
      </c>
      <c r="K143" s="80"/>
      <c r="L143" s="80"/>
      <c r="M143" s="76">
        <f t="shared" si="3"/>
        <v>2828479.4699999997</v>
      </c>
    </row>
    <row r="144" spans="1:13" ht="24.95" hidden="1" customHeight="1" x14ac:dyDescent="0.35">
      <c r="A144" s="77">
        <v>133</v>
      </c>
      <c r="B144" s="71">
        <v>1600700153</v>
      </c>
      <c r="C144" s="78" t="s">
        <v>138</v>
      </c>
      <c r="D144" s="77" t="s">
        <v>160</v>
      </c>
      <c r="E144" s="79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80"/>
      <c r="L144" s="80"/>
      <c r="M144" s="76">
        <f t="shared" si="3"/>
        <v>0</v>
      </c>
    </row>
    <row r="145" spans="1:15" ht="24.95" customHeight="1" x14ac:dyDescent="0.35">
      <c r="A145" s="70">
        <v>116</v>
      </c>
      <c r="B145" s="71">
        <v>1600700154</v>
      </c>
      <c r="C145" s="78" t="s">
        <v>138</v>
      </c>
      <c r="D145" s="77" t="s">
        <v>161</v>
      </c>
      <c r="E145" s="79">
        <v>1896815</v>
      </c>
      <c r="F145" s="79">
        <v>286751.99</v>
      </c>
      <c r="G145" s="79">
        <v>34093.089999999997</v>
      </c>
      <c r="H145" s="79">
        <v>0</v>
      </c>
      <c r="I145" s="79">
        <v>2203</v>
      </c>
      <c r="J145" s="79">
        <v>0</v>
      </c>
      <c r="K145" s="80"/>
      <c r="L145" s="80"/>
      <c r="M145" s="76">
        <f t="shared" si="3"/>
        <v>2219863.08</v>
      </c>
    </row>
    <row r="146" spans="1:15" ht="24.95" customHeight="1" x14ac:dyDescent="0.35">
      <c r="A146" s="77">
        <v>117</v>
      </c>
      <c r="B146" s="71">
        <v>1600700155</v>
      </c>
      <c r="C146" s="78" t="s">
        <v>43</v>
      </c>
      <c r="D146" s="90" t="s">
        <v>62</v>
      </c>
      <c r="E146" s="91">
        <v>1231616</v>
      </c>
      <c r="F146" s="91">
        <v>0</v>
      </c>
      <c r="G146" s="91">
        <v>0</v>
      </c>
      <c r="H146" s="91">
        <v>0</v>
      </c>
      <c r="I146" s="91">
        <v>0</v>
      </c>
      <c r="J146" s="91">
        <v>0</v>
      </c>
      <c r="K146" s="80"/>
      <c r="L146" s="80"/>
      <c r="M146" s="76">
        <f t="shared" si="3"/>
        <v>1231616</v>
      </c>
    </row>
    <row r="147" spans="1:15" s="93" customFormat="1" ht="24.95" customHeight="1" x14ac:dyDescent="0.35">
      <c r="A147" s="70">
        <v>118</v>
      </c>
      <c r="B147" s="71">
        <v>1600700162</v>
      </c>
      <c r="C147" s="86" t="s">
        <v>138</v>
      </c>
      <c r="D147" s="87" t="s">
        <v>162</v>
      </c>
      <c r="E147" s="88">
        <v>875274.87</v>
      </c>
      <c r="F147" s="88">
        <v>311785.17</v>
      </c>
      <c r="G147" s="88">
        <v>228769.22</v>
      </c>
      <c r="H147" s="88">
        <v>0</v>
      </c>
      <c r="I147" s="88">
        <v>2571</v>
      </c>
      <c r="J147" s="88">
        <v>0</v>
      </c>
      <c r="K147" s="80"/>
      <c r="L147" s="80"/>
      <c r="M147" s="76">
        <f t="shared" si="3"/>
        <v>1418400.26</v>
      </c>
      <c r="N147" s="81"/>
      <c r="O147" s="81"/>
    </row>
    <row r="148" spans="1:15" ht="24.95" customHeight="1" x14ac:dyDescent="0.35">
      <c r="A148" s="77">
        <v>119</v>
      </c>
      <c r="B148" s="98">
        <v>1600700163</v>
      </c>
      <c r="C148" s="86" t="s">
        <v>83</v>
      </c>
      <c r="D148" s="87" t="s">
        <v>118</v>
      </c>
      <c r="E148" s="88">
        <v>291077.33999999997</v>
      </c>
      <c r="F148" s="88">
        <v>32834.239999999998</v>
      </c>
      <c r="G148" s="88">
        <v>0</v>
      </c>
      <c r="H148" s="88">
        <v>248324</v>
      </c>
      <c r="I148" s="88">
        <v>0</v>
      </c>
      <c r="J148" s="88">
        <v>0</v>
      </c>
      <c r="K148" s="82"/>
      <c r="L148" s="80"/>
      <c r="M148" s="76">
        <f t="shared" si="3"/>
        <v>572235.57999999996</v>
      </c>
    </row>
    <row r="149" spans="1:15" ht="24.95" customHeight="1" x14ac:dyDescent="0.35">
      <c r="A149" s="70">
        <v>120</v>
      </c>
      <c r="B149" s="98">
        <v>1600700164</v>
      </c>
      <c r="C149" s="86" t="s">
        <v>83</v>
      </c>
      <c r="D149" s="87" t="s">
        <v>56</v>
      </c>
      <c r="E149" s="88">
        <v>0</v>
      </c>
      <c r="F149" s="88">
        <v>78872.800000000003</v>
      </c>
      <c r="G149" s="88">
        <v>50297.71</v>
      </c>
      <c r="H149" s="88">
        <v>1189.3800000000001</v>
      </c>
      <c r="I149" s="88">
        <v>1000</v>
      </c>
      <c r="J149" s="88">
        <v>749</v>
      </c>
      <c r="K149" s="82"/>
      <c r="L149" s="80"/>
      <c r="M149" s="76">
        <f t="shared" si="3"/>
        <v>132108.89000000001</v>
      </c>
    </row>
    <row r="150" spans="1:15" ht="24.95" customHeight="1" x14ac:dyDescent="0.35">
      <c r="A150" s="77">
        <v>121</v>
      </c>
      <c r="B150" s="98">
        <v>1600700165</v>
      </c>
      <c r="C150" s="86" t="s">
        <v>83</v>
      </c>
      <c r="D150" s="87" t="s">
        <v>67</v>
      </c>
      <c r="E150" s="88">
        <v>0</v>
      </c>
      <c r="F150" s="88">
        <v>81602.929999999993</v>
      </c>
      <c r="G150" s="88">
        <v>8205.83</v>
      </c>
      <c r="H150" s="88">
        <v>2149.1999999999998</v>
      </c>
      <c r="I150" s="88">
        <v>1570</v>
      </c>
      <c r="J150" s="88">
        <v>749</v>
      </c>
      <c r="K150" s="82"/>
      <c r="L150" s="80"/>
      <c r="M150" s="76">
        <f t="shared" si="3"/>
        <v>94276.959999999992</v>
      </c>
    </row>
    <row r="151" spans="1:15" s="99" customFormat="1" ht="24.95" customHeight="1" x14ac:dyDescent="0.35">
      <c r="A151" s="70">
        <v>122</v>
      </c>
      <c r="B151" s="98">
        <v>1600700166</v>
      </c>
      <c r="C151" s="86" t="s">
        <v>138</v>
      </c>
      <c r="D151" s="87" t="s">
        <v>163</v>
      </c>
      <c r="E151" s="88">
        <v>1275358</v>
      </c>
      <c r="F151" s="88">
        <v>400299.21</v>
      </c>
      <c r="G151" s="88">
        <v>0</v>
      </c>
      <c r="H151" s="88">
        <v>7000</v>
      </c>
      <c r="I151" s="88">
        <v>2606</v>
      </c>
      <c r="J151" s="88">
        <v>1605</v>
      </c>
      <c r="K151" s="80"/>
      <c r="L151" s="80"/>
      <c r="M151" s="76">
        <f t="shared" si="3"/>
        <v>1686868.21</v>
      </c>
      <c r="N151" s="81"/>
      <c r="O151" s="81"/>
    </row>
    <row r="152" spans="1:15" s="93" customFormat="1" ht="24.95" customHeight="1" x14ac:dyDescent="0.35">
      <c r="A152" s="77">
        <v>123</v>
      </c>
      <c r="B152" s="98" t="s">
        <v>164</v>
      </c>
      <c r="C152" s="86" t="s">
        <v>138</v>
      </c>
      <c r="D152" s="87" t="s">
        <v>165</v>
      </c>
      <c r="E152" s="88">
        <v>2763412.04</v>
      </c>
      <c r="F152" s="88">
        <v>619187.49</v>
      </c>
      <c r="G152" s="88">
        <v>0</v>
      </c>
      <c r="H152" s="88">
        <v>5771.89</v>
      </c>
      <c r="I152" s="88">
        <v>2846</v>
      </c>
      <c r="J152" s="88">
        <v>1605</v>
      </c>
      <c r="K152" s="80"/>
      <c r="L152" s="92"/>
      <c r="M152" s="76">
        <f t="shared" si="3"/>
        <v>3392822.4200000004</v>
      </c>
      <c r="N152" s="81"/>
      <c r="O152" s="81"/>
    </row>
    <row r="153" spans="1:15" ht="24.95" customHeight="1" x14ac:dyDescent="0.35">
      <c r="A153" s="70">
        <v>124</v>
      </c>
      <c r="B153" s="71" t="s">
        <v>166</v>
      </c>
      <c r="C153" s="78" t="s">
        <v>87</v>
      </c>
      <c r="D153" s="77" t="s">
        <v>167</v>
      </c>
      <c r="E153" s="79">
        <v>2545891.9</v>
      </c>
      <c r="F153" s="79">
        <v>331238.44</v>
      </c>
      <c r="G153" s="79">
        <v>30249.17</v>
      </c>
      <c r="H153" s="79">
        <v>6500</v>
      </c>
      <c r="I153" s="79">
        <v>3300</v>
      </c>
      <c r="J153" s="79">
        <v>1594.3</v>
      </c>
      <c r="K153" s="80"/>
      <c r="L153" s="80"/>
      <c r="M153" s="76">
        <f t="shared" si="3"/>
        <v>2918773.8099999996</v>
      </c>
    </row>
    <row r="154" spans="1:15" ht="24.95" customHeight="1" x14ac:dyDescent="0.35">
      <c r="A154" s="100"/>
      <c r="B154" s="101"/>
      <c r="C154" s="102"/>
      <c r="D154" s="103"/>
      <c r="E154" s="104"/>
      <c r="F154" s="104"/>
      <c r="G154" s="104"/>
      <c r="H154" s="104"/>
      <c r="I154" s="104"/>
      <c r="J154" s="104"/>
      <c r="K154" s="105"/>
      <c r="L154" s="105"/>
      <c r="M154" s="106"/>
    </row>
    <row r="155" spans="1:15" ht="21" x14ac:dyDescent="0.35">
      <c r="A155" s="107"/>
      <c r="B155" s="107"/>
      <c r="C155" s="108"/>
      <c r="D155" s="107"/>
      <c r="E155" s="109"/>
      <c r="F155" s="109"/>
      <c r="G155" s="109"/>
      <c r="H155" s="109"/>
      <c r="I155" s="109"/>
      <c r="J155" s="109"/>
      <c r="K155" s="110"/>
      <c r="L155" s="110"/>
      <c r="M155" s="111"/>
    </row>
  </sheetData>
  <autoFilter ref="A1:M153" xr:uid="{9986CC2F-CF07-4AB9-B91E-9E2812D54673}">
    <filterColumn colId="12">
      <filters blank="1">
        <filter val="1,031,395.78"/>
        <filter val="1,081,543.11"/>
        <filter val="1,112,411.21"/>
        <filter val="1,122,856.60"/>
        <filter val="1,189,261.62"/>
        <filter val="1,231,616.00"/>
        <filter val="1,334,238.28"/>
        <filter val="1,354,973.40"/>
        <filter val="1,418,400.26"/>
        <filter val="1,447,516.40"/>
        <filter val="1,465,976.62"/>
        <filter val="1,513,538.24"/>
        <filter val="1,686,868.21"/>
        <filter val="1,696,911.15"/>
        <filter val="1,704,708.52"/>
        <filter val="1,729,336.17"/>
        <filter val="1,783,434.28"/>
        <filter val="1,839,758.00"/>
        <filter val="1,855,863.61"/>
        <filter val="1,971,839.65"/>
        <filter val="1,978,643.00"/>
        <filter val="10,021,275.02"/>
        <filter val="11,418,334.48"/>
        <filter val="12,326,020.81"/>
        <filter val="132,108.89"/>
        <filter val="14,119,870.04"/>
        <filter val="16007570001702000000"/>
        <filter val="16007660024300000"/>
        <filter val="2,043,073.96"/>
        <filter val="2,065,613.82"/>
        <filter val="2,099,685.40"/>
        <filter val="2,105,396.94"/>
        <filter val="2,126,031.47"/>
        <filter val="2,174,401.99"/>
        <filter val="2,219,863.08"/>
        <filter val="2,298,137.70"/>
        <filter val="2,312,995.77"/>
        <filter val="2,349,368.82"/>
        <filter val="2,360,568.44"/>
        <filter val="2,364,895.61"/>
        <filter val="2,368,271.20"/>
        <filter val="2,372,661.47"/>
        <filter val="2,420,367.47"/>
        <filter val="2,436,599.41"/>
        <filter val="2,438,872.49"/>
        <filter val="2,460,687.51"/>
        <filter val="2,522,203.27"/>
        <filter val="2,527,560.21"/>
        <filter val="2,561,585.98"/>
        <filter val="2,581,837.95"/>
        <filter val="2,614,714.98"/>
        <filter val="2,669,144.68"/>
        <filter val="2,721,346.86"/>
        <filter val="2,731,005.20"/>
        <filter val="2,744,777.78"/>
        <filter val="2,783,781.98"/>
        <filter val="2,820,981.70"/>
        <filter val="2,828,479.47"/>
        <filter val="2,832,879.42"/>
        <filter val="2,847,595.28"/>
        <filter val="2,883,328.50"/>
        <filter val="2,884,388.81"/>
        <filter val="2,918,773.81"/>
        <filter val="2,919,174.00"/>
        <filter val="2,994,772.70"/>
        <filter val="212,166.52"/>
        <filter val="230,945.49"/>
        <filter val="3,102,553.55"/>
        <filter val="3,113,398.97"/>
        <filter val="3,118,400.80"/>
        <filter val="3,325,281.33"/>
        <filter val="3,355,891.78"/>
        <filter val="3,392,822.42"/>
        <filter val="3,416,114.21"/>
        <filter val="3,497,548.73"/>
        <filter val="3,504,731.50"/>
        <filter val="3,508,225.83"/>
        <filter val="3,737,659.79"/>
        <filter val="3,739,562.19"/>
        <filter val="3,810,696.45"/>
        <filter val="303,703.75"/>
        <filter val="4,034,644.68"/>
        <filter val="4,047,410.74"/>
        <filter val="4,259,008.77"/>
        <filter val="4,362,771.39"/>
        <filter val="4,367,070.35"/>
        <filter val="4,543,968.09"/>
        <filter val="4,642,199.09"/>
        <filter val="4,666,793.04"/>
        <filter val="4,695,019.86"/>
        <filter val="4,793,196.49"/>
        <filter val="4,806,730.80"/>
        <filter val="4,813,491.86"/>
        <filter val="4,838,009.76"/>
        <filter val="4,973,162.51"/>
        <filter val="473,697,961.40"/>
        <filter val="491,901.99"/>
        <filter val="5,130,350.91"/>
        <filter val="5,196,639.18"/>
        <filter val="5,434,886.11"/>
        <filter val="5,516,815.45"/>
        <filter val="5,809,351.93"/>
        <filter val="572,235.58"/>
        <filter val="6,124,652.51"/>
        <filter val="6,169,949.70"/>
        <filter val="6,185,970.67"/>
        <filter val="6,209,304.45"/>
        <filter val="6,382,159.48"/>
        <filter val="6,699,145.41"/>
        <filter val="6,783,674.65"/>
        <filter val="6,812,523.97"/>
        <filter val="6,959,723.65"/>
        <filter val="6,986,313.47"/>
        <filter val="7,616,872.98"/>
        <filter val="7,657,038.93"/>
        <filter val="7,677,390.61"/>
        <filter val="7,700,340.48"/>
        <filter val="7,750,742.33"/>
        <filter val="7,778,388.59"/>
        <filter val="7,827,748.28"/>
        <filter val="711,142.05"/>
        <filter val="8,233,054.76"/>
        <filter val="8,368,027.93"/>
        <filter val="8,658,067.32"/>
        <filter val="8,841,338.69"/>
        <filter val="9,130,227.16"/>
        <filter val="94,276.96"/>
        <filter val="รวมจัดสรร"/>
      </filters>
    </filterColumn>
  </autoFilter>
  <mergeCells count="22">
    <mergeCell ref="F8:J8"/>
    <mergeCell ref="K8:L8"/>
    <mergeCell ref="A9:D9"/>
    <mergeCell ref="F9:J9"/>
    <mergeCell ref="K9:L9"/>
    <mergeCell ref="A10:D10"/>
    <mergeCell ref="G6:G7"/>
    <mergeCell ref="H6:H7"/>
    <mergeCell ref="I6:I7"/>
    <mergeCell ref="J6:J7"/>
    <mergeCell ref="K6:K7"/>
    <mergeCell ref="L6:L7"/>
    <mergeCell ref="A2:E2"/>
    <mergeCell ref="I2:L2"/>
    <mergeCell ref="I3:L3"/>
    <mergeCell ref="A4:D4"/>
    <mergeCell ref="I4:M4"/>
    <mergeCell ref="F5:J5"/>
    <mergeCell ref="K5:L5"/>
    <mergeCell ref="M5:M9"/>
    <mergeCell ref="C6:D6"/>
    <mergeCell ref="F6:F7"/>
  </mergeCells>
  <pageMargins left="0.34" right="0.23622047244094491" top="0.39" bottom="0.25" header="0.31496062992125984" footer="0.22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</vt:lpstr>
      <vt:lpstr>'ครั้งที่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2023-10-16T08:27:46Z</dcterms:created>
  <dcterms:modified xsi:type="dcterms:W3CDTF">2023-10-16T08:55:57Z</dcterms:modified>
</cp:coreProperties>
</file>