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8_{537C4E3A-84A7-4AD2-90F6-7D1790D8AC03}" xr6:coauthVersionLast="47" xr6:coauthVersionMax="47" xr10:uidLastSave="{00000000-0000-0000-0000-000000000000}"/>
  <bookViews>
    <workbookView xWindow="-120" yWindow="-120" windowWidth="29040" windowHeight="15840" xr2:uid="{38B7DC00-6CE9-44DA-B1AF-2402D7C8B2DA}"/>
  </bookViews>
  <sheets>
    <sheet name="ครั้งที่10" sheetId="1" r:id="rId1"/>
  </sheets>
  <definedNames>
    <definedName name="_xlnm._FilterDatabase" localSheetId="0" hidden="1">ครั้งที่10!$A$1:$K$152</definedName>
    <definedName name="_xlnm.Print_Titles" localSheetId="0">ครั้งที่10!$1:$10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2" i="1" l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<sst xmlns="http://schemas.openxmlformats.org/spreadsheetml/2006/main" count="314" uniqueCount="161">
  <si>
    <t>สรุปบัญชีโอนเงินประจำงวด ครั้งที่ 10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</si>
  <si>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</si>
  <si>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</si>
  <si>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</si>
  <si>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</si>
  <si>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</si>
  <si>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</si>
  <si>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</si>
  <si>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15 ธันวาคม 2566</t>
  </si>
  <si>
    <t>รหัส</t>
  </si>
  <si>
    <t>ค่าวัสดุ</t>
  </si>
  <si>
    <t>ค่าสาธารณูปโภค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</si>
  <si>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</si>
  <si>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</si>
  <si>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</si>
  <si>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</si>
  <si>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</si>
  <si>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</si>
  <si>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</si>
  <si>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</si>
  <si>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</si>
  <si>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</si>
  <si>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( ค่ากับข้าว+ค่าข้าวสาร+ค่าเชื้อเพลิง )</t>
  </si>
  <si>
    <t>เดือนพฤศจิกายน 2566</t>
  </si>
  <si>
    <t>เดือน ส.ค.-พ.ย.66</t>
  </si>
  <si>
    <t>แหล่งของเงิน</t>
  </si>
  <si>
    <t>6711230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</si>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</sst>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188" fontId="3" fillId="0" borderId="0" xfId="2" applyNumberFormat="1" applyFont="1" applyAlignment="1"/>
    <xf numFmtId="43" fontId="3" fillId="0" borderId="0" xfId="1" applyFont="1" applyAlignment="1"/>
    <xf numFmtId="187" fontId="4" fillId="0" borderId="0" xfId="2" applyFont="1" applyAlignment="1">
      <alignment shrinkToFit="1"/>
    </xf>
    <xf numFmtId="188" fontId="5" fillId="2" borderId="0" xfId="2" applyNumberFormat="1" applyFont="1" applyFill="1" applyBorder="1" applyAlignment="1">
      <alignment horizontal="left" shrinkToFit="1"/>
    </xf>
    <xf numFmtId="43" fontId="5" fillId="2" borderId="0" xfId="1" applyFont="1" applyFill="1" applyBorder="1" applyAlignment="1">
      <alignment horizontal="left" shrinkToFit="1"/>
    </xf>
    <xf numFmtId="43" fontId="5" fillId="2" borderId="0" xfId="1" applyFont="1" applyFill="1" applyBorder="1" applyAlignment="1">
      <alignment shrinkToFit="1"/>
    </xf>
    <xf numFmtId="43" fontId="6" fillId="3" borderId="0" xfId="1" applyFont="1" applyFill="1" applyBorder="1" applyAlignment="1">
      <alignment horizontal="center" shrinkToFit="1"/>
    </xf>
    <xf numFmtId="43" fontId="6" fillId="3" borderId="0" xfId="2" applyNumberFormat="1" applyFont="1" applyFill="1" applyBorder="1" applyAlignment="1">
      <alignment horizontal="center" shrinkToFit="1"/>
    </xf>
    <xf numFmtId="0" fontId="7" fillId="0" borderId="0" xfId="0" applyFont="1"/>
    <xf numFmtId="188" fontId="5" fillId="2" borderId="0" xfId="2" applyNumberFormat="1" applyFont="1" applyFill="1" applyBorder="1" applyAlignment="1"/>
    <xf numFmtId="43" fontId="5" fillId="2" borderId="0" xfId="1" applyFont="1" applyFill="1" applyBorder="1" applyAlignment="1"/>
    <xf numFmtId="187" fontId="8" fillId="2" borderId="1" xfId="2" applyFont="1" applyFill="1" applyBorder="1" applyAlignment="1">
      <alignment horizontal="left" shrinkToFit="1"/>
    </xf>
    <xf numFmtId="43" fontId="8" fillId="2" borderId="1" xfId="1" applyFont="1" applyFill="1" applyBorder="1" applyAlignment="1">
      <alignment shrinkToFit="1"/>
    </xf>
    <xf numFmtId="43" fontId="9" fillId="4" borderId="1" xfId="1" applyFont="1" applyFill="1" applyBorder="1" applyAlignment="1">
      <alignment horizontal="center" shrinkToFit="1"/>
    </xf>
    <xf numFmtId="43" fontId="9" fillId="4" borderId="1" xfId="2" applyNumberFormat="1" applyFont="1" applyFill="1" applyBorder="1" applyAlignment="1">
      <alignment horizontal="center" shrinkToFit="1"/>
    </xf>
    <xf numFmtId="187" fontId="10" fillId="0" borderId="2" xfId="2" applyFont="1" applyFill="1" applyBorder="1" applyAlignment="1">
      <alignment horizontal="center" vertical="center" shrinkToFit="1"/>
    </xf>
    <xf numFmtId="49" fontId="10" fillId="0" borderId="3" xfId="2" applyNumberFormat="1" applyFont="1" applyFill="1" applyBorder="1" applyAlignment="1">
      <alignment horizontal="center" vertical="center" shrinkToFit="1"/>
    </xf>
    <xf numFmtId="187" fontId="10" fillId="0" borderId="3" xfId="2" applyFont="1" applyFill="1" applyBorder="1" applyAlignment="1">
      <alignment horizontal="right" vertical="center" shrinkToFit="1"/>
    </xf>
    <xf numFmtId="187" fontId="10" fillId="0" borderId="4" xfId="2" applyFont="1" applyFill="1" applyBorder="1" applyAlignment="1">
      <alignment horizontal="centerContinuous" vertical="center" shrinkToFit="1"/>
    </xf>
    <xf numFmtId="43" fontId="10" fillId="5" borderId="5" xfId="1" applyFont="1" applyFill="1" applyBorder="1" applyAlignment="1">
      <alignment horizontal="center" vertical="center" shrinkToFit="1"/>
    </xf>
    <xf numFmtId="43" fontId="10" fillId="6" borderId="6" xfId="1" applyFont="1" applyFill="1" applyBorder="1" applyAlignment="1">
      <alignment horizontal="center" vertical="center" shrinkToFit="1"/>
    </xf>
    <xf numFmtId="43" fontId="10" fillId="6" borderId="7" xfId="1" applyFont="1" applyFill="1" applyBorder="1" applyAlignment="1">
      <alignment horizontal="center" vertical="center" shrinkToFit="1"/>
    </xf>
    <xf numFmtId="43" fontId="10" fillId="6" borderId="8" xfId="1" applyFont="1" applyFill="1" applyBorder="1" applyAlignment="1">
      <alignment horizontal="center" vertical="center" shrinkToFit="1"/>
    </xf>
    <xf numFmtId="43" fontId="10" fillId="7" borderId="2" xfId="3" applyFont="1" applyFill="1" applyBorder="1" applyAlignment="1">
      <alignment horizontal="center" vertical="center" shrinkToFit="1"/>
    </xf>
    <xf numFmtId="187" fontId="10" fillId="0" borderId="0" xfId="2" applyFont="1" applyFill="1" applyAlignment="1">
      <alignment shrinkToFit="1"/>
    </xf>
    <xf numFmtId="187" fontId="10" fillId="0" borderId="9" xfId="2" applyFont="1" applyFill="1" applyBorder="1" applyAlignment="1">
      <alignment horizontal="center" vertical="center" shrinkToFit="1"/>
    </xf>
    <xf numFmtId="49" fontId="10" fillId="0" borderId="10" xfId="2" applyNumberFormat="1" applyFont="1" applyFill="1" applyBorder="1" applyAlignment="1">
      <alignment horizontal="center" vertical="center" shrinkToFit="1"/>
    </xf>
    <xf numFmtId="187" fontId="10" fillId="0" borderId="10" xfId="2" applyFont="1" applyFill="1" applyBorder="1" applyAlignment="1">
      <alignment horizontal="center" vertical="center" shrinkToFit="1"/>
    </xf>
    <xf numFmtId="187" fontId="10" fillId="0" borderId="11" xfId="2" applyFont="1" applyFill="1" applyBorder="1" applyAlignment="1">
      <alignment horizontal="center" vertical="center" shrinkToFit="1"/>
    </xf>
    <xf numFmtId="43" fontId="12" fillId="0" borderId="12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horizontal="center" vertical="center" wrapText="1" shrinkToFit="1"/>
    </xf>
    <xf numFmtId="43" fontId="10" fillId="7" borderId="9" xfId="3" applyFont="1" applyFill="1" applyBorder="1" applyAlignment="1">
      <alignment horizontal="center" vertical="center" shrinkToFit="1"/>
    </xf>
    <xf numFmtId="187" fontId="12" fillId="0" borderId="0" xfId="2" applyFont="1" applyFill="1" applyAlignment="1">
      <alignment horizontal="center" shrinkToFit="1"/>
    </xf>
    <xf numFmtId="187" fontId="10" fillId="0" borderId="12" xfId="2" applyFont="1" applyFill="1" applyBorder="1" applyAlignment="1">
      <alignment horizontal="center" vertical="center" shrinkToFit="1"/>
    </xf>
    <xf numFmtId="49" fontId="10" fillId="0" borderId="13" xfId="2" applyNumberFormat="1" applyFont="1" applyFill="1" applyBorder="1" applyAlignment="1">
      <alignment horizontal="center" vertical="center" shrinkToFit="1"/>
    </xf>
    <xf numFmtId="187" fontId="10" fillId="0" borderId="13" xfId="2" applyFont="1" applyFill="1" applyBorder="1" applyAlignment="1">
      <alignment horizontal="center" vertical="center" shrinkToFit="1"/>
    </xf>
    <xf numFmtId="187" fontId="10" fillId="0" borderId="1" xfId="2" applyFont="1" applyFill="1" applyBorder="1" applyAlignment="1">
      <alignment horizontal="center" vertical="center" shrinkToFit="1"/>
    </xf>
    <xf numFmtId="43" fontId="12" fillId="0" borderId="5" xfId="1" applyFont="1" applyFill="1" applyBorder="1" applyAlignment="1">
      <alignment horizontal="center" vertical="center" wrapText="1" shrinkToFit="1"/>
    </xf>
    <xf numFmtId="43" fontId="12" fillId="0" borderId="12" xfId="1" applyFont="1" applyFill="1" applyBorder="1" applyAlignment="1">
      <alignment horizontal="center" vertical="center" wrapText="1" shrinkToFit="1"/>
    </xf>
    <xf numFmtId="187" fontId="12" fillId="0" borderId="10" xfId="2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7" fontId="12" fillId="0" borderId="0" xfId="2" applyFont="1" applyFill="1" applyBorder="1" applyAlignment="1">
      <alignment horizontal="center" vertical="center" shrinkToFit="1"/>
    </xf>
    <xf numFmtId="43" fontId="10" fillId="0" borderId="5" xfId="1" applyFont="1" applyFill="1" applyBorder="1" applyAlignment="1">
      <alignment horizontal="center" vertical="center" wrapText="1" shrinkToFit="1"/>
    </xf>
    <xf numFmtId="43" fontId="10" fillId="0" borderId="6" xfId="1" applyFont="1" applyFill="1" applyBorder="1" applyAlignment="1">
      <alignment horizontal="center" vertical="center" shrinkToFit="1"/>
    </xf>
    <xf numFmtId="43" fontId="10" fillId="0" borderId="7" xfId="1" applyFont="1" applyFill="1" applyBorder="1" applyAlignment="1">
      <alignment horizontal="center" vertical="center" shrinkToFit="1"/>
    </xf>
    <xf numFmtId="43" fontId="10" fillId="0" borderId="8" xfId="1" applyFont="1" applyFill="1" applyBorder="1" applyAlignment="1">
      <alignment horizontal="center" vertical="center" shrinkToFit="1"/>
    </xf>
    <xf numFmtId="187" fontId="10" fillId="8" borderId="6" xfId="2" applyFont="1" applyFill="1" applyBorder="1" applyAlignment="1">
      <alignment horizontal="right" shrinkToFit="1"/>
    </xf>
    <xf numFmtId="187" fontId="10" fillId="8" borderId="7" xfId="2" applyFont="1" applyFill="1" applyBorder="1" applyAlignment="1">
      <alignment horizontal="right" shrinkToFit="1"/>
    </xf>
    <xf numFmtId="187" fontId="10" fillId="8" borderId="8" xfId="2" applyFont="1" applyFill="1" applyBorder="1" applyAlignment="1">
      <alignment horizontal="right" shrinkToFit="1"/>
    </xf>
    <xf numFmtId="43" fontId="10" fillId="8" borderId="5" xfId="1" quotePrefix="1" applyFont="1" applyFill="1" applyBorder="1" applyAlignment="1">
      <alignment horizontal="center" shrinkToFit="1"/>
    </xf>
    <xf numFmtId="49" fontId="10" fillId="8" borderId="7" xfId="1" applyNumberFormat="1" applyFont="1" applyFill="1" applyBorder="1" applyAlignment="1">
      <alignment horizontal="center" vertical="center"/>
    </xf>
    <xf numFmtId="49" fontId="10" fillId="8" borderId="8" xfId="1" applyNumberFormat="1" applyFont="1" applyFill="1" applyBorder="1" applyAlignment="1">
      <alignment horizontal="center" vertical="center"/>
    </xf>
    <xf numFmtId="187" fontId="10" fillId="0" borderId="0" xfId="2" applyFont="1" applyFill="1" applyAlignment="1">
      <alignment horizontal="center" shrinkToFit="1"/>
    </xf>
    <xf numFmtId="187" fontId="10" fillId="0" borderId="14" xfId="2" applyFont="1" applyFill="1" applyBorder="1" applyAlignment="1">
      <alignment horizontal="center" shrinkToFit="1"/>
    </xf>
    <xf numFmtId="187" fontId="10" fillId="0" borderId="15" xfId="2" applyFont="1" applyFill="1" applyBorder="1" applyAlignment="1">
      <alignment horizontal="center" shrinkToFit="1"/>
    </xf>
    <xf numFmtId="187" fontId="10" fillId="0" borderId="16" xfId="2" applyFont="1" applyFill="1" applyBorder="1" applyAlignment="1">
      <alignment horizontal="center" shrinkToFit="1"/>
    </xf>
    <xf numFmtId="43" fontId="13" fillId="0" borderId="17" xfId="1" applyFont="1" applyFill="1" applyBorder="1" applyAlignment="1">
      <alignment shrinkToFit="1"/>
    </xf>
    <xf numFmtId="43" fontId="10" fillId="7" borderId="17" xfId="3" applyFont="1" applyFill="1" applyBorder="1" applyAlignment="1">
      <alignment shrinkToFit="1"/>
    </xf>
    <xf numFmtId="187" fontId="12" fillId="0" borderId="18" xfId="2" applyFont="1" applyBorder="1" applyAlignment="1">
      <alignment shrinkToFit="1"/>
    </xf>
    <xf numFmtId="49" fontId="12" fillId="0" borderId="18" xfId="2" applyNumberFormat="1" applyFont="1" applyBorder="1" applyAlignment="1">
      <alignment horizontal="center" shrinkToFit="1"/>
    </xf>
    <xf numFmtId="187" fontId="12" fillId="0" borderId="18" xfId="2" applyFont="1" applyBorder="1" applyAlignment="1">
      <alignment horizontal="right" shrinkToFit="1"/>
    </xf>
    <xf numFmtId="43" fontId="12" fillId="0" borderId="18" xfId="1" applyFont="1" applyBorder="1" applyAlignment="1">
      <alignment shrinkToFit="1"/>
    </xf>
    <xf numFmtId="43" fontId="10" fillId="7" borderId="18" xfId="3" applyFont="1" applyFill="1" applyBorder="1" applyAlignment="1">
      <alignment shrinkToFit="1"/>
    </xf>
    <xf numFmtId="0" fontId="14" fillId="0" borderId="0" xfId="0" applyFont="1"/>
    <xf numFmtId="187" fontId="12" fillId="0" borderId="10" xfId="2" applyFont="1" applyFill="1" applyBorder="1" applyAlignment="1">
      <alignment horizontal="center" shrinkToFit="1"/>
    </xf>
    <xf numFmtId="43" fontId="14" fillId="0" borderId="0" xfId="0" applyNumberFormat="1" applyFont="1"/>
    <xf numFmtId="187" fontId="12" fillId="0" borderId="18" xfId="2" applyFont="1" applyBorder="1" applyAlignment="1">
      <alignment horizontal="left" shrinkToFit="1"/>
    </xf>
    <xf numFmtId="43" fontId="12" fillId="0" borderId="18" xfId="1" applyFont="1" applyBorder="1" applyAlignment="1">
      <alignment horizontal="left" shrinkToFit="1"/>
    </xf>
    <xf numFmtId="0" fontId="12" fillId="0" borderId="18" xfId="4" applyFont="1" applyBorder="1" applyAlignment="1">
      <alignment horizontal="center"/>
    </xf>
    <xf numFmtId="187" fontId="12" fillId="0" borderId="18" xfId="2" applyFont="1" applyFill="1" applyBorder="1" applyAlignment="1">
      <alignment horizontal="right" shrinkToFit="1"/>
    </xf>
    <xf numFmtId="187" fontId="12" fillId="0" borderId="18" xfId="2" applyFont="1" applyFill="1" applyBorder="1" applyAlignment="1">
      <alignment shrinkToFit="1"/>
    </xf>
    <xf numFmtId="43" fontId="12" fillId="0" borderId="18" xfId="1" applyFont="1" applyFill="1" applyBorder="1" applyAlignment="1">
      <alignment shrinkToFit="1"/>
    </xf>
    <xf numFmtId="187" fontId="12" fillId="0" borderId="18" xfId="2" quotePrefix="1" applyFont="1" applyBorder="1" applyAlignment="1">
      <alignment horizontal="right" shrinkToFit="1"/>
    </xf>
    <xf numFmtId="187" fontId="12" fillId="0" borderId="18" xfId="2" quotePrefix="1" applyFont="1" applyBorder="1" applyAlignment="1">
      <alignment horizontal="left" shrinkToFit="1"/>
    </xf>
    <xf numFmtId="43" fontId="12" fillId="0" borderId="18" xfId="1" quotePrefix="1" applyFont="1" applyBorder="1" applyAlignment="1">
      <alignment horizontal="left" shrinkToFit="1"/>
    </xf>
    <xf numFmtId="187" fontId="12" fillId="0" borderId="0" xfId="2" applyFont="1" applyFill="1" applyAlignment="1">
      <alignment shrinkToFit="1"/>
    </xf>
    <xf numFmtId="49" fontId="15" fillId="0" borderId="18" xfId="2" applyNumberFormat="1" applyFont="1" applyBorder="1" applyAlignment="1">
      <alignment horizontal="center" shrinkToFit="1"/>
    </xf>
    <xf numFmtId="187" fontId="15" fillId="0" borderId="18" xfId="2" applyFont="1" applyBorder="1" applyAlignment="1">
      <alignment horizontal="right" shrinkToFit="1"/>
    </xf>
    <xf numFmtId="187" fontId="15" fillId="0" borderId="18" xfId="2" applyFont="1" applyBorder="1" applyAlignment="1">
      <alignment shrinkToFit="1"/>
    </xf>
    <xf numFmtId="43" fontId="15" fillId="0" borderId="18" xfId="1" applyFont="1" applyBorder="1" applyAlignment="1">
      <alignment shrinkToFit="1"/>
    </xf>
    <xf numFmtId="49" fontId="12" fillId="0" borderId="18" xfId="2" applyNumberFormat="1" applyFont="1" applyFill="1" applyBorder="1" applyAlignment="1">
      <alignment horizontal="center" shrinkToFit="1"/>
    </xf>
    <xf numFmtId="187" fontId="12" fillId="0" borderId="0" xfId="2" applyFont="1" applyFill="1" applyBorder="1" applyAlignment="1">
      <alignment shrinkToFit="1"/>
    </xf>
    <xf numFmtId="0" fontId="12" fillId="0" borderId="19" xfId="0" applyFont="1" applyBorder="1"/>
    <xf numFmtId="49" fontId="12" fillId="0" borderId="19" xfId="2" applyNumberFormat="1" applyFont="1" applyFill="1" applyBorder="1" applyAlignment="1">
      <alignment horizontal="center" shrinkToFit="1"/>
    </xf>
    <xf numFmtId="187" fontId="12" fillId="0" borderId="19" xfId="2" applyFont="1" applyFill="1" applyBorder="1" applyAlignment="1">
      <alignment horizontal="right" shrinkToFit="1"/>
    </xf>
    <xf numFmtId="187" fontId="12" fillId="0" borderId="19" xfId="2" applyFont="1" applyFill="1" applyBorder="1" applyAlignment="1">
      <alignment shrinkToFit="1"/>
    </xf>
    <xf numFmtId="43" fontId="12" fillId="0" borderId="19" xfId="1" applyFont="1" applyFill="1" applyBorder="1" applyAlignment="1">
      <alignment shrinkToFit="1"/>
    </xf>
    <xf numFmtId="43" fontId="10" fillId="0" borderId="19" xfId="3" applyFont="1" applyBorder="1" applyAlignment="1">
      <alignment shrinkToFit="1"/>
    </xf>
    <xf numFmtId="187" fontId="12" fillId="0" borderId="0" xfId="2" applyFont="1" applyAlignment="1">
      <alignment shrinkToFit="1"/>
    </xf>
    <xf numFmtId="187" fontId="12" fillId="0" borderId="0" xfId="2" applyFont="1" applyAlignment="1">
      <alignment horizontal="right" shrinkToFit="1"/>
    </xf>
    <xf numFmtId="43" fontId="12" fillId="0" borderId="0" xfId="1" applyFont="1" applyAlignment="1">
      <alignment shrinkToFit="1"/>
    </xf>
    <xf numFmtId="43" fontId="10" fillId="0" borderId="0" xfId="3" applyFont="1" applyAlignment="1">
      <alignment shrinkToFit="1"/>
    </xf>
    <xf numFmtId="43" fontId="14" fillId="0" borderId="0" xfId="1" applyFont="1"/>
  </cellXfs>
  <cellStyles count="5">
    <cellStyle name="Normal_บัญชีโอนเงินประจำงวดผ.1" xfId="4" xr:uid="{0991BF06-B529-48E3-987F-80359BB88B70}"/>
    <cellStyle name="เครื่องหมายจุลภาค 2" xfId="3" xr:uid="{0CE247E4-99B8-447E-896E-268BFFDE0128}"/>
    <cellStyle name="เครื่องหมายจุลภาค_บัญชีโอนเงินประจำงวดปี 2550  ผลผลิตที่ 1" xfId="2" xr:uid="{ADF7B150-D173-46B8-9C1D-85293889C3CA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D1CD-5EB3-41A3-970B-97B43544E529}">
  <sheetPr filterMode="1">
    <pageSetUpPr fitToPage="1"/>
  </sheetPr>
  <dimension ref="A1:M154"/>
  <sheetViews>
    <sheetView tabSelected="1" workbookViewId="0">
      <pane xSplit="4" ySplit="10" topLeftCell="E143" activePane="bottomRight" state="frozen"/>
      <selection pane="topRight" activeCell="E1" sqref="E1"/>
      <selection pane="bottomLeft" activeCell="A12" sqref="A12"/>
      <selection pane="bottomRight" sqref="A1:K153"/>
    </sheetView>
  </sheetViews>
  <sheetFormatPr defaultColWidth="8" defaultRowHeight="15" x14ac:dyDescent="0.25"/>
  <cols>
    <col min="1" max="1" width="4.125" style="64" customWidth="1"/>
    <col min="2" max="2" width="15.125" style="64" customWidth="1"/>
    <col min="3" max="3" width="6.875" style="64" customWidth="1"/>
    <col min="4" max="4" width="19.25" style="64" customWidth="1"/>
    <col min="5" max="5" width="20.125" style="93" customWidth="1"/>
    <col min="6" max="6" width="13" style="93" customWidth="1"/>
    <col min="7" max="7" width="12.625" style="93" customWidth="1"/>
    <col min="8" max="8" width="12.375" style="93" customWidth="1"/>
    <col min="9" max="9" width="12" style="93" customWidth="1"/>
    <col min="10" max="10" width="12.75" style="93" customWidth="1"/>
    <col min="11" max="11" width="18" style="66" customWidth="1"/>
    <col min="12" max="16384" width="8" style="64"/>
  </cols>
  <sheetData>
    <row r="1" spans="1:13" s="3" customFormat="1" ht="30.75" x14ac:dyDescent="0.4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1"/>
    </row>
    <row r="2" spans="1:13" s="9" customFormat="1" ht="26.25" x14ac:dyDescent="0.4">
      <c r="A2" s="4" t="s">
        <v>1</v>
      </c>
      <c r="B2" s="4"/>
      <c r="C2" s="4"/>
      <c r="D2" s="4"/>
      <c r="E2" s="5"/>
      <c r="F2" s="6"/>
      <c r="G2" s="6"/>
      <c r="H2" s="7" t="s">
        <v>2</v>
      </c>
      <c r="I2" s="7"/>
      <c r="J2" s="8" t="s">
        <v>3</v>
      </c>
      <c r="K2" s="8"/>
    </row>
    <row r="3" spans="1:13" s="9" customFormat="1" ht="26.25" x14ac:dyDescent="0.4">
      <c r="A3" s="10" t="s">
        <v>4</v>
      </c>
      <c r="B3" s="10"/>
      <c r="C3" s="10"/>
      <c r="D3" s="10"/>
      <c r="E3" s="11"/>
      <c r="F3" s="11"/>
      <c r="G3" s="11"/>
      <c r="H3" s="7" t="s">
        <v>5</v>
      </c>
      <c r="I3" s="7"/>
      <c r="J3" s="8" t="s">
        <v>6</v>
      </c>
      <c r="K3" s="8"/>
    </row>
    <row r="4" spans="1:13" s="9" customFormat="1" ht="22.5" customHeight="1" x14ac:dyDescent="0.45">
      <c r="A4" s="12" t="s">
        <v>7</v>
      </c>
      <c r="B4" s="12"/>
      <c r="C4" s="12"/>
      <c r="D4" s="12"/>
      <c r="E4" s="13"/>
      <c r="F4" s="13"/>
      <c r="G4" s="13"/>
      <c r="H4" s="13"/>
      <c r="I4" s="14" t="s">
        <v>8</v>
      </c>
      <c r="J4" s="14"/>
      <c r="K4" s="15"/>
    </row>
    <row r="5" spans="1:13" s="25" customFormat="1" ht="24.95" customHeight="1" x14ac:dyDescent="0.35">
      <c r="A5" s="16"/>
      <c r="B5" s="17" t="s">
        <v>9</v>
      </c>
      <c r="C5" s="18"/>
      <c r="D5" s="19"/>
      <c r="E5" s="20" t="s">
        <v>10</v>
      </c>
      <c r="F5" s="21" t="s">
        <v>11</v>
      </c>
      <c r="G5" s="22"/>
      <c r="H5" s="22"/>
      <c r="I5" s="22"/>
      <c r="J5" s="23"/>
      <c r="K5" s="24" t="s">
        <v>12</v>
      </c>
    </row>
    <row r="6" spans="1:13" s="33" customFormat="1" ht="24.95" customHeight="1" x14ac:dyDescent="0.35">
      <c r="A6" s="26" t="s">
        <v>13</v>
      </c>
      <c r="B6" s="27" t="s">
        <v>14</v>
      </c>
      <c r="C6" s="28" t="s">
        <v>15</v>
      </c>
      <c r="D6" s="29"/>
      <c r="E6" s="30" t="s">
        <v>16</v>
      </c>
      <c r="F6" s="31" t="s">
        <v>17</v>
      </c>
      <c r="G6" s="31" t="s">
        <v>18</v>
      </c>
      <c r="H6" s="31" t="s">
        <v>19</v>
      </c>
      <c r="I6" s="31" t="s">
        <v>20</v>
      </c>
      <c r="J6" s="31" t="s">
        <v>21</v>
      </c>
      <c r="K6" s="32"/>
    </row>
    <row r="7" spans="1:13" s="33" customFormat="1" ht="38.25" customHeight="1" x14ac:dyDescent="0.35">
      <c r="A7" s="34"/>
      <c r="B7" s="35"/>
      <c r="C7" s="36"/>
      <c r="D7" s="37"/>
      <c r="E7" s="38" t="s">
        <v>22</v>
      </c>
      <c r="F7" s="39"/>
      <c r="G7" s="39"/>
      <c r="H7" s="39"/>
      <c r="I7" s="39"/>
      <c r="J7" s="39"/>
      <c r="K7" s="32"/>
    </row>
    <row r="8" spans="1:13" s="33" customFormat="1" ht="24.95" customHeight="1" x14ac:dyDescent="0.35">
      <c r="A8" s="40"/>
      <c r="B8" s="41"/>
      <c r="C8" s="42"/>
      <c r="D8" s="42"/>
      <c r="E8" s="43" t="s">
        <v>23</v>
      </c>
      <c r="F8" s="44" t="s">
        <v>24</v>
      </c>
      <c r="G8" s="45"/>
      <c r="H8" s="45"/>
      <c r="I8" s="45"/>
      <c r="J8" s="46"/>
      <c r="K8" s="32"/>
    </row>
    <row r="9" spans="1:13" s="53" customFormat="1" ht="24.95" customHeight="1" x14ac:dyDescent="0.35">
      <c r="A9" s="47" t="s">
        <v>25</v>
      </c>
      <c r="B9" s="48"/>
      <c r="C9" s="48"/>
      <c r="D9" s="49"/>
      <c r="E9" s="50" t="s">
        <v>26</v>
      </c>
      <c r="F9" s="51">
        <v>6711240</v>
      </c>
      <c r="G9" s="51"/>
      <c r="H9" s="51"/>
      <c r="I9" s="51"/>
      <c r="J9" s="52"/>
      <c r="K9" s="32"/>
    </row>
    <row r="10" spans="1:13" s="25" customFormat="1" ht="24.95" customHeight="1" thickBot="1" x14ac:dyDescent="0.4">
      <c r="A10" s="54" t="s">
        <v>27</v>
      </c>
      <c r="B10" s="55"/>
      <c r="C10" s="55"/>
      <c r="D10" s="56"/>
      <c r="E10" s="57">
        <f t="shared" ref="E10:J10" si="0">SUM(E11:E152)</f>
        <v>353926894.57000017</v>
      </c>
      <c r="F10" s="57">
        <f t="shared" si="0"/>
        <v>33087064.980000008</v>
      </c>
      <c r="G10" s="57">
        <f t="shared" si="0"/>
        <v>26622933.269999988</v>
      </c>
      <c r="H10" s="57">
        <f t="shared" si="0"/>
        <v>1008525.3970000001</v>
      </c>
      <c r="I10" s="57">
        <f t="shared" si="0"/>
        <v>526106</v>
      </c>
      <c r="J10" s="57">
        <f t="shared" si="0"/>
        <v>366167.33999999985</v>
      </c>
      <c r="K10" s="58">
        <f t="shared" ref="K10:K72" si="1">SUM(E10:J10)</f>
        <v>415537691.55700016</v>
      </c>
    </row>
    <row r="11" spans="1:13" ht="24.95" customHeight="1" thickTop="1" x14ac:dyDescent="0.35">
      <c r="A11" s="59">
        <v>1</v>
      </c>
      <c r="B11" s="60">
        <v>1600700016</v>
      </c>
      <c r="C11" s="61" t="s">
        <v>28</v>
      </c>
      <c r="D11" s="59" t="s">
        <v>29</v>
      </c>
      <c r="E11" s="62">
        <v>10619154.419999998</v>
      </c>
      <c r="F11" s="62">
        <v>1700782.6400000001</v>
      </c>
      <c r="G11" s="62">
        <v>1365257.6399999997</v>
      </c>
      <c r="H11" s="62">
        <v>20905.499999999993</v>
      </c>
      <c r="I11" s="62">
        <v>3797</v>
      </c>
      <c r="J11" s="62">
        <v>1281.8599999999997</v>
      </c>
      <c r="K11" s="63">
        <f t="shared" si="1"/>
        <v>13711179.059999999</v>
      </c>
    </row>
    <row r="12" spans="1:13" ht="24.95" customHeight="1" x14ac:dyDescent="0.35">
      <c r="A12" s="65">
        <v>2</v>
      </c>
      <c r="B12" s="60">
        <v>1600700017</v>
      </c>
      <c r="C12" s="61" t="s">
        <v>30</v>
      </c>
      <c r="D12" s="59" t="s">
        <v>31</v>
      </c>
      <c r="E12" s="62">
        <v>6070455.7499999981</v>
      </c>
      <c r="F12" s="62">
        <v>632434.58999999985</v>
      </c>
      <c r="G12" s="62">
        <v>1284185.1499999999</v>
      </c>
      <c r="H12" s="62">
        <v>15492.947</v>
      </c>
      <c r="I12" s="62">
        <v>14904</v>
      </c>
      <c r="J12" s="62">
        <v>14980</v>
      </c>
      <c r="K12" s="63">
        <f t="shared" si="1"/>
        <v>8032452.4369999981</v>
      </c>
      <c r="M12" s="66"/>
    </row>
    <row r="13" spans="1:13" ht="24.95" customHeight="1" x14ac:dyDescent="0.35">
      <c r="A13" s="59">
        <v>3</v>
      </c>
      <c r="B13" s="60">
        <v>1600700018</v>
      </c>
      <c r="C13" s="61" t="s">
        <v>30</v>
      </c>
      <c r="D13" s="59" t="s">
        <v>32</v>
      </c>
      <c r="E13" s="62">
        <v>5064138.01</v>
      </c>
      <c r="F13" s="62">
        <v>563619.37999999989</v>
      </c>
      <c r="G13" s="62">
        <v>420230.52</v>
      </c>
      <c r="H13" s="62">
        <v>10477.759999999998</v>
      </c>
      <c r="I13" s="62">
        <v>0</v>
      </c>
      <c r="J13" s="62">
        <v>2247</v>
      </c>
      <c r="K13" s="63">
        <f t="shared" si="1"/>
        <v>6060712.6699999999</v>
      </c>
    </row>
    <row r="14" spans="1:13" ht="24.95" customHeight="1" x14ac:dyDescent="0.35">
      <c r="A14" s="65">
        <v>4</v>
      </c>
      <c r="B14" s="60">
        <v>1600700019</v>
      </c>
      <c r="C14" s="61" t="s">
        <v>30</v>
      </c>
      <c r="D14" s="59" t="s">
        <v>33</v>
      </c>
      <c r="E14" s="62">
        <v>4511168.209999999</v>
      </c>
      <c r="F14" s="62">
        <v>336859.70999999996</v>
      </c>
      <c r="G14" s="62">
        <v>430610.1100000001</v>
      </c>
      <c r="H14" s="62">
        <v>9450.9399999999987</v>
      </c>
      <c r="I14" s="62">
        <v>6500</v>
      </c>
      <c r="J14" s="62">
        <v>1334.4000000000005</v>
      </c>
      <c r="K14" s="63">
        <f t="shared" si="1"/>
        <v>5295923.37</v>
      </c>
    </row>
    <row r="15" spans="1:13" ht="24.95" hidden="1" customHeight="1" x14ac:dyDescent="0.35">
      <c r="A15" s="59">
        <v>4</v>
      </c>
      <c r="B15" s="60">
        <v>1600700020</v>
      </c>
      <c r="C15" s="61" t="s">
        <v>34</v>
      </c>
      <c r="D15" s="59" t="s">
        <v>35</v>
      </c>
      <c r="E15" s="62"/>
      <c r="F15" s="62"/>
      <c r="G15" s="62"/>
      <c r="H15" s="62"/>
      <c r="I15" s="62"/>
      <c r="J15" s="62"/>
      <c r="K15" s="63">
        <f t="shared" si="1"/>
        <v>0</v>
      </c>
    </row>
    <row r="16" spans="1:13" ht="24.95" customHeight="1" x14ac:dyDescent="0.35">
      <c r="A16" s="65">
        <v>5</v>
      </c>
      <c r="B16" s="60">
        <v>1600700021</v>
      </c>
      <c r="C16" s="61" t="s">
        <v>36</v>
      </c>
      <c r="D16" s="59" t="s">
        <v>35</v>
      </c>
      <c r="E16" s="62"/>
      <c r="F16" s="62">
        <v>536528.91000000015</v>
      </c>
      <c r="G16" s="62">
        <v>759530.67999999993</v>
      </c>
      <c r="H16" s="62">
        <v>14735.71</v>
      </c>
      <c r="I16" s="62">
        <v>10684</v>
      </c>
      <c r="J16" s="62">
        <v>9159.2000000000007</v>
      </c>
      <c r="K16" s="63">
        <f t="shared" si="1"/>
        <v>1330638.5</v>
      </c>
    </row>
    <row r="17" spans="1:11" ht="24.95" customHeight="1" x14ac:dyDescent="0.35">
      <c r="A17" s="59">
        <v>6</v>
      </c>
      <c r="B17" s="60">
        <v>1600700022</v>
      </c>
      <c r="C17" s="61" t="s">
        <v>36</v>
      </c>
      <c r="D17" s="59" t="s">
        <v>32</v>
      </c>
      <c r="E17" s="62">
        <v>1123077.3600000003</v>
      </c>
      <c r="F17" s="62">
        <v>179515.89</v>
      </c>
      <c r="G17" s="62">
        <v>146933.38999999998</v>
      </c>
      <c r="H17" s="62">
        <v>20472.95</v>
      </c>
      <c r="I17" s="62">
        <v>3989</v>
      </c>
      <c r="J17" s="62">
        <v>834.60000000000014</v>
      </c>
      <c r="K17" s="63">
        <f t="shared" si="1"/>
        <v>1474823.1900000004</v>
      </c>
    </row>
    <row r="18" spans="1:11" ht="24.95" customHeight="1" x14ac:dyDescent="0.35">
      <c r="A18" s="65">
        <v>7</v>
      </c>
      <c r="B18" s="60">
        <v>1600700023</v>
      </c>
      <c r="C18" s="61" t="s">
        <v>37</v>
      </c>
      <c r="D18" s="59" t="s">
        <v>38</v>
      </c>
      <c r="E18" s="62">
        <v>724420.41000000015</v>
      </c>
      <c r="F18" s="62">
        <v>905130.51000000024</v>
      </c>
      <c r="G18" s="62">
        <v>144860.04999999999</v>
      </c>
      <c r="H18" s="62">
        <v>7895.5300000000007</v>
      </c>
      <c r="I18" s="62">
        <v>5629</v>
      </c>
      <c r="J18" s="62">
        <v>9298.3000000000011</v>
      </c>
      <c r="K18" s="63">
        <f t="shared" si="1"/>
        <v>1797233.8000000005</v>
      </c>
    </row>
    <row r="19" spans="1:11" ht="24.95" customHeight="1" x14ac:dyDescent="0.35">
      <c r="A19" s="59">
        <v>8</v>
      </c>
      <c r="B19" s="60">
        <v>1600700024</v>
      </c>
      <c r="C19" s="61" t="s">
        <v>30</v>
      </c>
      <c r="D19" s="59" t="s">
        <v>39</v>
      </c>
      <c r="E19" s="62">
        <v>3765319</v>
      </c>
      <c r="F19" s="62">
        <v>346314.86999999988</v>
      </c>
      <c r="G19" s="62">
        <v>461030.89999999991</v>
      </c>
      <c r="H19" s="62">
        <v>10257.020000000004</v>
      </c>
      <c r="I19" s="62">
        <v>4855</v>
      </c>
      <c r="J19" s="62">
        <v>1893.9000000000005</v>
      </c>
      <c r="K19" s="63">
        <f t="shared" si="1"/>
        <v>4589670.6899999995</v>
      </c>
    </row>
    <row r="20" spans="1:11" ht="24.95" customHeight="1" x14ac:dyDescent="0.35">
      <c r="A20" s="65">
        <v>9</v>
      </c>
      <c r="B20" s="60">
        <v>1600700025</v>
      </c>
      <c r="C20" s="61" t="s">
        <v>28</v>
      </c>
      <c r="D20" s="59" t="s">
        <v>40</v>
      </c>
      <c r="E20" s="62">
        <v>4983837.24</v>
      </c>
      <c r="F20" s="62">
        <v>287309.92000000004</v>
      </c>
      <c r="G20" s="62">
        <v>382021.39999999991</v>
      </c>
      <c r="H20" s="62">
        <v>9162.4100000000035</v>
      </c>
      <c r="I20" s="62">
        <v>11587</v>
      </c>
      <c r="J20" s="62">
        <v>3819.9000000000005</v>
      </c>
      <c r="K20" s="63">
        <f t="shared" si="1"/>
        <v>5677737.870000001</v>
      </c>
    </row>
    <row r="21" spans="1:11" ht="24.95" customHeight="1" x14ac:dyDescent="0.35">
      <c r="A21" s="59">
        <v>10</v>
      </c>
      <c r="B21" s="60">
        <v>1600700026</v>
      </c>
      <c r="C21" s="61" t="s">
        <v>28</v>
      </c>
      <c r="D21" s="59" t="s">
        <v>41</v>
      </c>
      <c r="E21" s="62">
        <v>6481016</v>
      </c>
      <c r="F21" s="62">
        <v>430739.38000000012</v>
      </c>
      <c r="G21" s="62">
        <v>425308.68000000017</v>
      </c>
      <c r="H21" s="62">
        <v>8115.95</v>
      </c>
      <c r="I21" s="62">
        <v>6983</v>
      </c>
      <c r="J21" s="62">
        <v>3091.2300000000005</v>
      </c>
      <c r="K21" s="63">
        <f t="shared" si="1"/>
        <v>7355254.2400000012</v>
      </c>
    </row>
    <row r="22" spans="1:11" ht="24.95" customHeight="1" x14ac:dyDescent="0.35">
      <c r="A22" s="65">
        <v>11</v>
      </c>
      <c r="B22" s="60">
        <v>1600700027</v>
      </c>
      <c r="C22" s="61" t="s">
        <v>28</v>
      </c>
      <c r="D22" s="59" t="s">
        <v>42</v>
      </c>
      <c r="E22" s="62">
        <v>4318987.209999999</v>
      </c>
      <c r="F22" s="62">
        <v>1635446.9700000002</v>
      </c>
      <c r="G22" s="62">
        <v>0</v>
      </c>
      <c r="H22" s="62">
        <v>30424.359999999997</v>
      </c>
      <c r="I22" s="62">
        <v>12750</v>
      </c>
      <c r="J22" s="62">
        <v>29660.400000000009</v>
      </c>
      <c r="K22" s="63">
        <f t="shared" si="1"/>
        <v>6027268.9400000004</v>
      </c>
    </row>
    <row r="23" spans="1:11" ht="24.95" customHeight="1" x14ac:dyDescent="0.35">
      <c r="A23" s="59">
        <v>12</v>
      </c>
      <c r="B23" s="60">
        <v>1600700028</v>
      </c>
      <c r="C23" s="61" t="s">
        <v>28</v>
      </c>
      <c r="D23" s="59" t="s">
        <v>43</v>
      </c>
      <c r="E23" s="62">
        <v>7472854.5300000012</v>
      </c>
      <c r="F23" s="62">
        <v>511982.8200000003</v>
      </c>
      <c r="G23" s="62">
        <v>0</v>
      </c>
      <c r="H23" s="62">
        <v>23338.84</v>
      </c>
      <c r="I23" s="62">
        <v>14646</v>
      </c>
      <c r="J23" s="62">
        <v>2672.86</v>
      </c>
      <c r="K23" s="63">
        <f t="shared" si="1"/>
        <v>8025495.0500000017</v>
      </c>
    </row>
    <row r="24" spans="1:11" ht="24.95" customHeight="1" x14ac:dyDescent="0.35">
      <c r="A24" s="65">
        <v>13</v>
      </c>
      <c r="B24" s="60">
        <v>1600700029</v>
      </c>
      <c r="C24" s="61" t="s">
        <v>28</v>
      </c>
      <c r="D24" s="59" t="s">
        <v>44</v>
      </c>
      <c r="E24" s="62">
        <v>3796393.2999999989</v>
      </c>
      <c r="F24" s="62">
        <v>285398.4800000001</v>
      </c>
      <c r="G24" s="62">
        <v>459043.68999999994</v>
      </c>
      <c r="H24" s="62">
        <v>8262.5400000000009</v>
      </c>
      <c r="I24" s="62">
        <v>0</v>
      </c>
      <c r="J24" s="62">
        <v>2342.23</v>
      </c>
      <c r="K24" s="63">
        <f t="shared" si="1"/>
        <v>4551440.2399999993</v>
      </c>
    </row>
    <row r="25" spans="1:11" ht="24.95" customHeight="1" x14ac:dyDescent="0.35">
      <c r="A25" s="59">
        <v>14</v>
      </c>
      <c r="B25" s="60">
        <v>1600700030</v>
      </c>
      <c r="C25" s="61" t="s">
        <v>28</v>
      </c>
      <c r="D25" s="59" t="s">
        <v>45</v>
      </c>
      <c r="E25" s="62">
        <v>8202008.75</v>
      </c>
      <c r="F25" s="62">
        <v>907210.37000000011</v>
      </c>
      <c r="G25" s="62">
        <v>598709.93999999994</v>
      </c>
      <c r="H25" s="62">
        <v>10153.229999999996</v>
      </c>
      <c r="I25" s="62">
        <v>5007</v>
      </c>
      <c r="J25" s="62">
        <v>10218.5</v>
      </c>
      <c r="K25" s="63">
        <f t="shared" si="1"/>
        <v>9733307.790000001</v>
      </c>
    </row>
    <row r="26" spans="1:11" ht="24.95" customHeight="1" x14ac:dyDescent="0.35">
      <c r="A26" s="65">
        <v>15</v>
      </c>
      <c r="B26" s="60">
        <v>1600700031</v>
      </c>
      <c r="C26" s="61" t="s">
        <v>28</v>
      </c>
      <c r="D26" s="59" t="s">
        <v>46</v>
      </c>
      <c r="E26" s="62">
        <v>8187839.7700000033</v>
      </c>
      <c r="F26" s="62">
        <v>566794.1399999999</v>
      </c>
      <c r="G26" s="62">
        <v>697319.85999999987</v>
      </c>
      <c r="H26" s="62">
        <v>23074.03</v>
      </c>
      <c r="I26" s="62">
        <v>11951</v>
      </c>
      <c r="J26" s="62">
        <v>0</v>
      </c>
      <c r="K26" s="63">
        <f t="shared" si="1"/>
        <v>9486978.8000000026</v>
      </c>
    </row>
    <row r="27" spans="1:11" ht="24.95" customHeight="1" x14ac:dyDescent="0.35">
      <c r="A27" s="59">
        <v>16</v>
      </c>
      <c r="B27" s="60">
        <v>1600700032</v>
      </c>
      <c r="C27" s="61" t="s">
        <v>28</v>
      </c>
      <c r="D27" s="59" t="s">
        <v>47</v>
      </c>
      <c r="E27" s="62"/>
      <c r="F27" s="62">
        <v>389090.44000000041</v>
      </c>
      <c r="G27" s="62">
        <v>0</v>
      </c>
      <c r="H27" s="62">
        <v>16400.440000000002</v>
      </c>
      <c r="I27" s="62">
        <v>9442</v>
      </c>
      <c r="J27" s="62">
        <v>13910</v>
      </c>
      <c r="K27" s="63">
        <f t="shared" si="1"/>
        <v>428842.88000000041</v>
      </c>
    </row>
    <row r="28" spans="1:11" ht="24.95" customHeight="1" x14ac:dyDescent="0.35">
      <c r="A28" s="65">
        <v>17</v>
      </c>
      <c r="B28" s="60">
        <v>1600700033</v>
      </c>
      <c r="C28" s="61" t="s">
        <v>28</v>
      </c>
      <c r="D28" s="59" t="s">
        <v>48</v>
      </c>
      <c r="E28" s="62">
        <v>5081263.5</v>
      </c>
      <c r="F28" s="62">
        <v>307641.79999999981</v>
      </c>
      <c r="G28" s="62">
        <v>359396.95000000019</v>
      </c>
      <c r="H28" s="62">
        <v>9488.760000000002</v>
      </c>
      <c r="I28" s="62">
        <v>3142</v>
      </c>
      <c r="J28" s="62">
        <v>4044.6000000000004</v>
      </c>
      <c r="K28" s="63">
        <f t="shared" si="1"/>
        <v>5764977.6099999994</v>
      </c>
    </row>
    <row r="29" spans="1:11" ht="24.95" customHeight="1" x14ac:dyDescent="0.35">
      <c r="A29" s="59">
        <v>18</v>
      </c>
      <c r="B29" s="60">
        <v>1600700034</v>
      </c>
      <c r="C29" s="61" t="s">
        <v>28</v>
      </c>
      <c r="D29" s="67" t="s">
        <v>49</v>
      </c>
      <c r="E29" s="68">
        <v>7924587</v>
      </c>
      <c r="F29" s="68">
        <v>535402.21</v>
      </c>
      <c r="G29" s="68">
        <v>680107.84000000008</v>
      </c>
      <c r="H29" s="68">
        <v>9793.9399999999987</v>
      </c>
      <c r="I29" s="68">
        <v>9732</v>
      </c>
      <c r="J29" s="68">
        <v>13677.599999999999</v>
      </c>
      <c r="K29" s="63">
        <f t="shared" si="1"/>
        <v>9173300.5899999999</v>
      </c>
    </row>
    <row r="30" spans="1:11" ht="24.95" customHeight="1" x14ac:dyDescent="0.35">
      <c r="A30" s="65">
        <v>19</v>
      </c>
      <c r="B30" s="60">
        <v>1600700035</v>
      </c>
      <c r="C30" s="61" t="s">
        <v>28</v>
      </c>
      <c r="D30" s="59" t="s">
        <v>50</v>
      </c>
      <c r="E30" s="62">
        <v>5371451</v>
      </c>
      <c r="F30" s="62">
        <v>371646</v>
      </c>
      <c r="G30" s="62">
        <v>211018.80999999994</v>
      </c>
      <c r="H30" s="62">
        <v>10211.590000000004</v>
      </c>
      <c r="I30" s="62">
        <v>5639</v>
      </c>
      <c r="J30" s="62">
        <v>0</v>
      </c>
      <c r="K30" s="63">
        <f t="shared" si="1"/>
        <v>5969966.3999999994</v>
      </c>
    </row>
    <row r="31" spans="1:11" ht="24.95" customHeight="1" x14ac:dyDescent="0.35">
      <c r="A31" s="59">
        <v>20</v>
      </c>
      <c r="B31" s="60">
        <v>1600700036</v>
      </c>
      <c r="C31" s="61" t="s">
        <v>28</v>
      </c>
      <c r="D31" s="59" t="s">
        <v>51</v>
      </c>
      <c r="E31" s="62">
        <v>6239887.1999999993</v>
      </c>
      <c r="F31" s="62">
        <v>644386.77</v>
      </c>
      <c r="G31" s="62">
        <v>390040</v>
      </c>
      <c r="H31" s="62">
        <v>13701.14</v>
      </c>
      <c r="I31" s="62">
        <v>10724</v>
      </c>
      <c r="J31" s="62">
        <v>0</v>
      </c>
      <c r="K31" s="63">
        <f t="shared" si="1"/>
        <v>7298739.1099999985</v>
      </c>
    </row>
    <row r="32" spans="1:11" ht="24.95" customHeight="1" x14ac:dyDescent="0.35">
      <c r="A32" s="65">
        <v>21</v>
      </c>
      <c r="B32" s="60">
        <v>1600700037</v>
      </c>
      <c r="C32" s="61" t="s">
        <v>28</v>
      </c>
      <c r="D32" s="59" t="s">
        <v>52</v>
      </c>
      <c r="E32" s="62"/>
      <c r="F32" s="62">
        <v>2034295.87</v>
      </c>
      <c r="G32" s="62">
        <v>1504250.9400000004</v>
      </c>
      <c r="H32" s="62">
        <v>17372.21</v>
      </c>
      <c r="I32" s="62">
        <v>7878</v>
      </c>
      <c r="J32" s="62">
        <v>0</v>
      </c>
      <c r="K32" s="63">
        <f t="shared" si="1"/>
        <v>3563797.0200000005</v>
      </c>
    </row>
    <row r="33" spans="1:11" ht="24.95" hidden="1" customHeight="1" x14ac:dyDescent="0.35">
      <c r="A33" s="59">
        <v>21</v>
      </c>
      <c r="B33" s="60">
        <v>1600700038</v>
      </c>
      <c r="C33" s="61" t="s">
        <v>28</v>
      </c>
      <c r="D33" s="59" t="s">
        <v>53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3">
        <f t="shared" si="1"/>
        <v>0</v>
      </c>
    </row>
    <row r="34" spans="1:11" ht="24.95" customHeight="1" x14ac:dyDescent="0.35">
      <c r="A34" s="65">
        <v>22</v>
      </c>
      <c r="B34" s="69">
        <v>1600700039</v>
      </c>
      <c r="C34" s="61" t="s">
        <v>28</v>
      </c>
      <c r="D34" s="59" t="s">
        <v>54</v>
      </c>
      <c r="E34" s="62">
        <v>2748922.58</v>
      </c>
      <c r="F34" s="62">
        <v>95186.660000000033</v>
      </c>
      <c r="G34" s="62">
        <v>160555.42000000004</v>
      </c>
      <c r="H34" s="62">
        <v>7395.84</v>
      </c>
      <c r="I34" s="62">
        <v>4644</v>
      </c>
      <c r="J34" s="62">
        <v>0</v>
      </c>
      <c r="K34" s="63">
        <f t="shared" si="1"/>
        <v>3016704.5</v>
      </c>
    </row>
    <row r="35" spans="1:11" ht="24.95" customHeight="1" x14ac:dyDescent="0.35">
      <c r="A35" s="59">
        <v>23</v>
      </c>
      <c r="B35" s="60">
        <v>1600700040</v>
      </c>
      <c r="C35" s="61" t="s">
        <v>28</v>
      </c>
      <c r="D35" s="59" t="s">
        <v>55</v>
      </c>
      <c r="E35" s="62">
        <v>7501210.8999999985</v>
      </c>
      <c r="F35" s="62">
        <v>563288.05999999959</v>
      </c>
      <c r="G35" s="62">
        <v>313377.64000000025</v>
      </c>
      <c r="H35" s="62">
        <v>9394.07</v>
      </c>
      <c r="I35" s="62">
        <v>10489</v>
      </c>
      <c r="J35" s="62">
        <v>1605</v>
      </c>
      <c r="K35" s="63">
        <f t="shared" si="1"/>
        <v>8399364.6699999981</v>
      </c>
    </row>
    <row r="36" spans="1:11" ht="24.95" customHeight="1" x14ac:dyDescent="0.35">
      <c r="A36" s="65">
        <v>24</v>
      </c>
      <c r="B36" s="69">
        <v>1600700041</v>
      </c>
      <c r="C36" s="61" t="s">
        <v>28</v>
      </c>
      <c r="D36" s="59" t="s">
        <v>56</v>
      </c>
      <c r="E36" s="62">
        <v>3413541.5</v>
      </c>
      <c r="F36" s="62"/>
      <c r="G36" s="62"/>
      <c r="H36" s="62"/>
      <c r="I36" s="62"/>
      <c r="J36" s="62"/>
      <c r="K36" s="63">
        <f t="shared" si="1"/>
        <v>3413541.5</v>
      </c>
    </row>
    <row r="37" spans="1:11" ht="24.95" customHeight="1" x14ac:dyDescent="0.35">
      <c r="A37" s="59">
        <v>25</v>
      </c>
      <c r="B37" s="69">
        <v>1600700042</v>
      </c>
      <c r="C37" s="61" t="s">
        <v>28</v>
      </c>
      <c r="D37" s="59" t="s">
        <v>57</v>
      </c>
      <c r="E37" s="62">
        <v>6460477</v>
      </c>
      <c r="F37" s="62">
        <v>536885.19999999995</v>
      </c>
      <c r="G37" s="62">
        <v>0</v>
      </c>
      <c r="H37" s="62">
        <v>22478.73000000001</v>
      </c>
      <c r="I37" s="62">
        <v>5785</v>
      </c>
      <c r="J37" s="62">
        <v>0</v>
      </c>
      <c r="K37" s="63">
        <f t="shared" si="1"/>
        <v>7025625.9300000006</v>
      </c>
    </row>
    <row r="38" spans="1:11" ht="24.95" customHeight="1" x14ac:dyDescent="0.35">
      <c r="A38" s="65">
        <v>26</v>
      </c>
      <c r="B38" s="60">
        <v>1600700043</v>
      </c>
      <c r="C38" s="61" t="s">
        <v>28</v>
      </c>
      <c r="D38" s="59" t="s">
        <v>58</v>
      </c>
      <c r="E38" s="62"/>
      <c r="F38" s="62">
        <v>831554.70000000019</v>
      </c>
      <c r="G38" s="62">
        <v>223363.78000000026</v>
      </c>
      <c r="H38" s="62">
        <v>18866.240000000005</v>
      </c>
      <c r="I38" s="62">
        <v>10039</v>
      </c>
      <c r="J38" s="62">
        <v>0</v>
      </c>
      <c r="K38" s="63">
        <f t="shared" si="1"/>
        <v>1083823.7200000004</v>
      </c>
    </row>
    <row r="39" spans="1:11" ht="24.95" customHeight="1" x14ac:dyDescent="0.35">
      <c r="A39" s="59">
        <v>27</v>
      </c>
      <c r="B39" s="60">
        <v>1600700044</v>
      </c>
      <c r="C39" s="61" t="s">
        <v>28</v>
      </c>
      <c r="D39" s="59" t="s">
        <v>59</v>
      </c>
      <c r="E39" s="62">
        <v>3329400</v>
      </c>
      <c r="F39" s="62">
        <v>220985.72000000009</v>
      </c>
      <c r="G39" s="62">
        <v>1011343.1400000001</v>
      </c>
      <c r="H39" s="62">
        <v>34958.21</v>
      </c>
      <c r="I39" s="62">
        <v>14617</v>
      </c>
      <c r="J39" s="62">
        <v>1604.9999999999998</v>
      </c>
      <c r="K39" s="63">
        <f t="shared" si="1"/>
        <v>4612909.07</v>
      </c>
    </row>
    <row r="40" spans="1:11" ht="24.95" customHeight="1" x14ac:dyDescent="0.35">
      <c r="A40" s="65">
        <v>28</v>
      </c>
      <c r="B40" s="60">
        <v>1600700045</v>
      </c>
      <c r="C40" s="70" t="s">
        <v>28</v>
      </c>
      <c r="D40" s="71" t="s">
        <v>60</v>
      </c>
      <c r="E40" s="72">
        <v>3528497.8100000015</v>
      </c>
      <c r="F40" s="72">
        <v>164642.97999999986</v>
      </c>
      <c r="G40" s="72">
        <v>219841.68000000005</v>
      </c>
      <c r="H40" s="72">
        <v>6146.4599999999955</v>
      </c>
      <c r="I40" s="72">
        <v>3662</v>
      </c>
      <c r="J40" s="72">
        <v>1141.6000000000004</v>
      </c>
      <c r="K40" s="63">
        <f t="shared" si="1"/>
        <v>3923932.5300000017</v>
      </c>
    </row>
    <row r="41" spans="1:11" ht="24.95" customHeight="1" x14ac:dyDescent="0.35">
      <c r="A41" s="59">
        <v>29</v>
      </c>
      <c r="B41" s="60">
        <v>1600700046</v>
      </c>
      <c r="C41" s="61" t="s">
        <v>28</v>
      </c>
      <c r="D41" s="59" t="s">
        <v>61</v>
      </c>
      <c r="E41" s="62">
        <v>5845062</v>
      </c>
      <c r="F41" s="62">
        <v>268614.5299999998</v>
      </c>
      <c r="G41" s="62">
        <v>835521.30000000028</v>
      </c>
      <c r="H41" s="62">
        <v>18451.75</v>
      </c>
      <c r="I41" s="62">
        <v>14266</v>
      </c>
      <c r="J41" s="62">
        <v>5125.3000000000011</v>
      </c>
      <c r="K41" s="63">
        <f t="shared" si="1"/>
        <v>6987040.8799999999</v>
      </c>
    </row>
    <row r="42" spans="1:11" ht="24.95" customHeight="1" x14ac:dyDescent="0.35">
      <c r="A42" s="65">
        <v>30</v>
      </c>
      <c r="B42" s="60">
        <v>1600700047</v>
      </c>
      <c r="C42" s="61" t="s">
        <v>28</v>
      </c>
      <c r="D42" s="59" t="s">
        <v>62</v>
      </c>
      <c r="E42" s="62">
        <v>7468113.8100000005</v>
      </c>
      <c r="F42" s="62"/>
      <c r="G42" s="62"/>
      <c r="H42" s="62"/>
      <c r="I42" s="62"/>
      <c r="J42" s="62"/>
      <c r="K42" s="63">
        <f t="shared" si="1"/>
        <v>7468113.8100000005</v>
      </c>
    </row>
    <row r="43" spans="1:11" ht="24.95" customHeight="1" x14ac:dyDescent="0.35">
      <c r="A43" s="59">
        <v>31</v>
      </c>
      <c r="B43" s="60">
        <v>1600700048</v>
      </c>
      <c r="C43" s="61" t="s">
        <v>28</v>
      </c>
      <c r="D43" s="59" t="s">
        <v>63</v>
      </c>
      <c r="E43" s="62">
        <v>7572131.2199999988</v>
      </c>
      <c r="F43" s="62">
        <v>382998.20999999996</v>
      </c>
      <c r="G43" s="62">
        <v>428419.77</v>
      </c>
      <c r="H43" s="62">
        <v>8746.34</v>
      </c>
      <c r="I43" s="62">
        <v>12566</v>
      </c>
      <c r="J43" s="62">
        <v>3253.8000000000011</v>
      </c>
      <c r="K43" s="63">
        <f t="shared" si="1"/>
        <v>8408115.3399999999</v>
      </c>
    </row>
    <row r="44" spans="1:11" ht="24.95" customHeight="1" x14ac:dyDescent="0.35">
      <c r="A44" s="65">
        <v>32</v>
      </c>
      <c r="B44" s="60">
        <v>1600700049</v>
      </c>
      <c r="C44" s="61" t="s">
        <v>28</v>
      </c>
      <c r="D44" s="59" t="s">
        <v>64</v>
      </c>
      <c r="E44" s="62"/>
      <c r="F44" s="62">
        <v>235102.86999999988</v>
      </c>
      <c r="G44" s="62">
        <v>573859.51</v>
      </c>
      <c r="H44" s="62">
        <v>8377.0299999999988</v>
      </c>
      <c r="I44" s="62">
        <v>6062</v>
      </c>
      <c r="J44" s="62">
        <v>1712</v>
      </c>
      <c r="K44" s="63">
        <f t="shared" si="1"/>
        <v>825113.40999999992</v>
      </c>
    </row>
    <row r="45" spans="1:11" ht="24.95" customHeight="1" x14ac:dyDescent="0.35">
      <c r="A45" s="59">
        <v>33</v>
      </c>
      <c r="B45" s="69">
        <v>1600700050</v>
      </c>
      <c r="C45" s="61" t="s">
        <v>28</v>
      </c>
      <c r="D45" s="59" t="s">
        <v>65</v>
      </c>
      <c r="E45" s="62">
        <v>7943500.1099999994</v>
      </c>
      <c r="F45" s="62">
        <v>429577</v>
      </c>
      <c r="G45" s="62">
        <v>475318.87000000011</v>
      </c>
      <c r="H45" s="62">
        <v>8964.0899999999965</v>
      </c>
      <c r="I45" s="62">
        <v>6285</v>
      </c>
      <c r="J45" s="62">
        <v>3638</v>
      </c>
      <c r="K45" s="63">
        <f t="shared" si="1"/>
        <v>8867283.0700000003</v>
      </c>
    </row>
    <row r="46" spans="1:11" ht="24.95" customHeight="1" x14ac:dyDescent="0.35">
      <c r="A46" s="65">
        <v>34</v>
      </c>
      <c r="B46" s="60">
        <v>1600700052</v>
      </c>
      <c r="C46" s="61" t="s">
        <v>34</v>
      </c>
      <c r="D46" s="67" t="s">
        <v>41</v>
      </c>
      <c r="E46" s="68">
        <v>2985134.8</v>
      </c>
      <c r="F46" s="68">
        <v>231919.24</v>
      </c>
      <c r="G46" s="68">
        <v>347493.63</v>
      </c>
      <c r="H46" s="68">
        <v>4507.9100000000008</v>
      </c>
      <c r="I46" s="68">
        <v>6726</v>
      </c>
      <c r="J46" s="68">
        <v>5328.6</v>
      </c>
      <c r="K46" s="63">
        <f t="shared" si="1"/>
        <v>3581110.18</v>
      </c>
    </row>
    <row r="47" spans="1:11" ht="24.95" hidden="1" customHeight="1" x14ac:dyDescent="0.35">
      <c r="A47" s="59">
        <v>31</v>
      </c>
      <c r="B47" s="60">
        <v>1600700053</v>
      </c>
      <c r="C47" s="61" t="s">
        <v>36</v>
      </c>
      <c r="D47" s="59" t="s">
        <v>48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3">
        <f t="shared" si="1"/>
        <v>0</v>
      </c>
    </row>
    <row r="48" spans="1:11" ht="24.95" customHeight="1" x14ac:dyDescent="0.35">
      <c r="A48" s="65">
        <v>35</v>
      </c>
      <c r="B48" s="60">
        <v>1600700054</v>
      </c>
      <c r="C48" s="61" t="s">
        <v>34</v>
      </c>
      <c r="D48" s="59" t="s">
        <v>66</v>
      </c>
      <c r="E48" s="62">
        <v>2986148.1900000004</v>
      </c>
      <c r="F48" s="62">
        <v>322584.54000000004</v>
      </c>
      <c r="G48" s="62">
        <v>142898.49999999994</v>
      </c>
      <c r="H48" s="62">
        <v>9074.89</v>
      </c>
      <c r="I48" s="62">
        <v>3981</v>
      </c>
      <c r="J48" s="62">
        <v>0</v>
      </c>
      <c r="K48" s="63">
        <f t="shared" si="1"/>
        <v>3464687.1200000006</v>
      </c>
    </row>
    <row r="49" spans="1:11" ht="24.95" customHeight="1" x14ac:dyDescent="0.35">
      <c r="A49" s="59">
        <v>36</v>
      </c>
      <c r="B49" s="60">
        <v>1600700055</v>
      </c>
      <c r="C49" s="61" t="s">
        <v>34</v>
      </c>
      <c r="D49" s="59" t="s">
        <v>53</v>
      </c>
      <c r="E49" s="62">
        <v>2118342.1999999993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3">
        <f t="shared" si="1"/>
        <v>2118342.1999999993</v>
      </c>
    </row>
    <row r="50" spans="1:11" ht="24.95" customHeight="1" x14ac:dyDescent="0.35">
      <c r="A50" s="65">
        <v>37</v>
      </c>
      <c r="B50" s="60">
        <v>1600700056</v>
      </c>
      <c r="C50" s="61" t="s">
        <v>34</v>
      </c>
      <c r="D50" s="59" t="s">
        <v>67</v>
      </c>
      <c r="E50" s="62">
        <v>1562871.46</v>
      </c>
      <c r="F50" s="62">
        <v>174855.12</v>
      </c>
      <c r="G50" s="62">
        <v>217479.21000000008</v>
      </c>
      <c r="H50" s="62">
        <v>9323.2200000000012</v>
      </c>
      <c r="I50" s="62">
        <v>2260</v>
      </c>
      <c r="J50" s="62">
        <v>1923.8599999999997</v>
      </c>
      <c r="K50" s="63">
        <f t="shared" si="1"/>
        <v>1968712.87</v>
      </c>
    </row>
    <row r="51" spans="1:11" ht="24.95" customHeight="1" x14ac:dyDescent="0.35">
      <c r="A51" s="59">
        <v>38</v>
      </c>
      <c r="B51" s="60">
        <v>1600700057</v>
      </c>
      <c r="C51" s="61" t="s">
        <v>34</v>
      </c>
      <c r="D51" s="59" t="s">
        <v>60</v>
      </c>
      <c r="E51" s="62">
        <v>1700100.1500000004</v>
      </c>
      <c r="F51" s="62">
        <v>117342.14000000001</v>
      </c>
      <c r="G51" s="62">
        <v>243321.21000000002</v>
      </c>
      <c r="H51" s="62">
        <v>7134.76</v>
      </c>
      <c r="I51" s="62">
        <v>1791</v>
      </c>
      <c r="J51" s="62">
        <v>1284</v>
      </c>
      <c r="K51" s="63">
        <f t="shared" si="1"/>
        <v>2070973.2600000005</v>
      </c>
    </row>
    <row r="52" spans="1:11" ht="24.95" customHeight="1" x14ac:dyDescent="0.35">
      <c r="A52" s="65">
        <v>39</v>
      </c>
      <c r="B52" s="69">
        <v>1600700058</v>
      </c>
      <c r="C52" s="61" t="s">
        <v>34</v>
      </c>
      <c r="D52" s="67" t="s">
        <v>61</v>
      </c>
      <c r="E52" s="68">
        <v>4575379.8599999994</v>
      </c>
      <c r="F52" s="68">
        <v>270926.98999999976</v>
      </c>
      <c r="G52" s="68">
        <v>473666.95999999996</v>
      </c>
      <c r="H52" s="68">
        <v>8956.9700000000012</v>
      </c>
      <c r="I52" s="68">
        <v>4616</v>
      </c>
      <c r="J52" s="68">
        <v>16923.38</v>
      </c>
      <c r="K52" s="63">
        <f t="shared" si="1"/>
        <v>5350470.1599999992</v>
      </c>
    </row>
    <row r="53" spans="1:11" ht="24.95" hidden="1" customHeight="1" x14ac:dyDescent="0.35">
      <c r="A53" s="59">
        <v>37</v>
      </c>
      <c r="B53" s="60">
        <v>1600700059</v>
      </c>
      <c r="C53" s="61" t="s">
        <v>37</v>
      </c>
      <c r="D53" s="59" t="s">
        <v>68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3">
        <f t="shared" si="1"/>
        <v>0</v>
      </c>
    </row>
    <row r="54" spans="1:11" ht="24.95" customHeight="1" x14ac:dyDescent="0.35">
      <c r="A54" s="65">
        <v>40</v>
      </c>
      <c r="B54" s="60">
        <v>1600700061</v>
      </c>
      <c r="C54" s="73" t="s">
        <v>69</v>
      </c>
      <c r="D54" s="59" t="s">
        <v>70</v>
      </c>
      <c r="E54" s="62">
        <v>351295.52</v>
      </c>
      <c r="F54" s="62">
        <v>68405.119999999995</v>
      </c>
      <c r="G54" s="62">
        <v>0</v>
      </c>
      <c r="H54" s="62">
        <v>2325.1100000000006</v>
      </c>
      <c r="I54" s="62">
        <v>1942</v>
      </c>
      <c r="J54" s="62">
        <v>1284</v>
      </c>
      <c r="K54" s="63">
        <f t="shared" si="1"/>
        <v>425251.75</v>
      </c>
    </row>
    <row r="55" spans="1:11" ht="24.95" customHeight="1" x14ac:dyDescent="0.35">
      <c r="A55" s="59">
        <v>41</v>
      </c>
      <c r="B55" s="69">
        <v>1600700062</v>
      </c>
      <c r="C55" s="61" t="s">
        <v>69</v>
      </c>
      <c r="D55" s="59" t="s">
        <v>71</v>
      </c>
      <c r="E55" s="62">
        <v>246766.29000000004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3">
        <f t="shared" si="1"/>
        <v>246766.29000000004</v>
      </c>
    </row>
    <row r="56" spans="1:11" ht="24.95" customHeight="1" x14ac:dyDescent="0.35">
      <c r="A56" s="65">
        <v>42</v>
      </c>
      <c r="B56" s="60">
        <v>1600700063</v>
      </c>
      <c r="C56" s="61" t="s">
        <v>69</v>
      </c>
      <c r="D56" s="59" t="s">
        <v>72</v>
      </c>
      <c r="E56" s="62">
        <v>130302.5</v>
      </c>
      <c r="F56" s="62">
        <v>68693.48000000001</v>
      </c>
      <c r="G56" s="62">
        <v>0</v>
      </c>
      <c r="H56" s="62">
        <v>1534.1900000000005</v>
      </c>
      <c r="I56" s="62">
        <v>1664</v>
      </c>
      <c r="J56" s="62">
        <v>963</v>
      </c>
      <c r="K56" s="63">
        <f t="shared" si="1"/>
        <v>203157.17</v>
      </c>
    </row>
    <row r="57" spans="1:11" ht="24.95" customHeight="1" x14ac:dyDescent="0.35">
      <c r="A57" s="59">
        <v>43</v>
      </c>
      <c r="B57" s="60">
        <v>1600700064</v>
      </c>
      <c r="C57" s="61" t="s">
        <v>69</v>
      </c>
      <c r="D57" s="59" t="s">
        <v>73</v>
      </c>
      <c r="E57" s="62">
        <v>112305.29999999993</v>
      </c>
      <c r="F57" s="62">
        <v>0</v>
      </c>
      <c r="G57" s="62">
        <v>8125</v>
      </c>
      <c r="H57" s="62"/>
      <c r="I57" s="62"/>
      <c r="J57" s="62"/>
      <c r="K57" s="63">
        <f t="shared" si="1"/>
        <v>120430.29999999993</v>
      </c>
    </row>
    <row r="58" spans="1:11" ht="24.95" customHeight="1" x14ac:dyDescent="0.35">
      <c r="A58" s="65">
        <v>44</v>
      </c>
      <c r="B58" s="60">
        <v>1600700065</v>
      </c>
      <c r="C58" s="61" t="s">
        <v>69</v>
      </c>
      <c r="D58" s="59" t="s">
        <v>74</v>
      </c>
      <c r="E58" s="62"/>
      <c r="F58" s="62">
        <v>102540.56000000006</v>
      </c>
      <c r="G58" s="62">
        <v>69413.02999999997</v>
      </c>
      <c r="H58" s="62">
        <v>1998.7600000000002</v>
      </c>
      <c r="I58" s="62">
        <v>1713</v>
      </c>
      <c r="J58" s="62">
        <v>0</v>
      </c>
      <c r="K58" s="63">
        <f t="shared" si="1"/>
        <v>175665.35000000003</v>
      </c>
    </row>
    <row r="59" spans="1:11" ht="24.95" customHeight="1" x14ac:dyDescent="0.35">
      <c r="A59" s="59">
        <v>45</v>
      </c>
      <c r="B59" s="60">
        <v>1600700066</v>
      </c>
      <c r="C59" s="61" t="s">
        <v>75</v>
      </c>
      <c r="D59" s="59" t="s">
        <v>35</v>
      </c>
      <c r="E59" s="62">
        <v>4487243.0999999996</v>
      </c>
      <c r="F59" s="62"/>
      <c r="G59" s="62"/>
      <c r="H59" s="62"/>
      <c r="I59" s="62"/>
      <c r="J59" s="62"/>
      <c r="K59" s="63">
        <f t="shared" si="1"/>
        <v>4487243.0999999996</v>
      </c>
    </row>
    <row r="60" spans="1:11" ht="24.95" customHeight="1" x14ac:dyDescent="0.35">
      <c r="A60" s="65">
        <v>46</v>
      </c>
      <c r="B60" s="60">
        <v>1600700068</v>
      </c>
      <c r="C60" s="61" t="s">
        <v>75</v>
      </c>
      <c r="D60" s="59" t="s">
        <v>49</v>
      </c>
      <c r="E60" s="62">
        <v>2132877.09</v>
      </c>
      <c r="F60" s="62">
        <v>140846.33999999997</v>
      </c>
      <c r="G60" s="62">
        <v>0</v>
      </c>
      <c r="H60" s="62">
        <v>73.860000000000582</v>
      </c>
      <c r="I60" s="62">
        <v>3194</v>
      </c>
      <c r="J60" s="62">
        <v>10379</v>
      </c>
      <c r="K60" s="63">
        <f t="shared" si="1"/>
        <v>2287370.2899999996</v>
      </c>
    </row>
    <row r="61" spans="1:11" ht="24.95" customHeight="1" x14ac:dyDescent="0.35">
      <c r="A61" s="59">
        <v>47</v>
      </c>
      <c r="B61" s="60">
        <v>1600700069</v>
      </c>
      <c r="C61" s="61" t="s">
        <v>75</v>
      </c>
      <c r="D61" s="59" t="s">
        <v>53</v>
      </c>
      <c r="E61" s="62">
        <v>1061188.6400000006</v>
      </c>
      <c r="F61" s="62">
        <v>126564.53999999998</v>
      </c>
      <c r="G61" s="62">
        <v>62926.700000000012</v>
      </c>
      <c r="H61" s="62">
        <v>6694.99</v>
      </c>
      <c r="I61" s="62">
        <v>2263</v>
      </c>
      <c r="J61" s="62">
        <v>0</v>
      </c>
      <c r="K61" s="63">
        <f t="shared" si="1"/>
        <v>1259637.8700000006</v>
      </c>
    </row>
    <row r="62" spans="1:11" ht="24.95" customHeight="1" x14ac:dyDescent="0.35">
      <c r="A62" s="65">
        <v>48</v>
      </c>
      <c r="B62" s="60">
        <v>1600700070</v>
      </c>
      <c r="C62" s="61" t="s">
        <v>36</v>
      </c>
      <c r="D62" s="67" t="s">
        <v>45</v>
      </c>
      <c r="E62" s="68">
        <v>2221071.5</v>
      </c>
      <c r="F62" s="68">
        <v>161609.85999999999</v>
      </c>
      <c r="G62" s="68">
        <v>0</v>
      </c>
      <c r="H62" s="68">
        <v>6896.1499999999978</v>
      </c>
      <c r="I62" s="68">
        <v>0</v>
      </c>
      <c r="J62" s="68">
        <v>349.89</v>
      </c>
      <c r="K62" s="63">
        <f t="shared" si="1"/>
        <v>2389927.4</v>
      </c>
    </row>
    <row r="63" spans="1:11" ht="24.95" customHeight="1" x14ac:dyDescent="0.35">
      <c r="A63" s="59">
        <v>49</v>
      </c>
      <c r="B63" s="60">
        <v>1600700071</v>
      </c>
      <c r="C63" s="61" t="s">
        <v>36</v>
      </c>
      <c r="D63" s="59" t="s">
        <v>46</v>
      </c>
      <c r="E63" s="62">
        <v>2446261.41</v>
      </c>
      <c r="F63" s="62">
        <v>257539.37000000011</v>
      </c>
      <c r="G63" s="62">
        <v>215757.42999999993</v>
      </c>
      <c r="H63" s="62">
        <v>8935.5700000000033</v>
      </c>
      <c r="I63" s="62">
        <v>3686</v>
      </c>
      <c r="J63" s="62">
        <v>1284</v>
      </c>
      <c r="K63" s="63">
        <f t="shared" si="1"/>
        <v>2933463.78</v>
      </c>
    </row>
    <row r="64" spans="1:11" ht="24.95" customHeight="1" x14ac:dyDescent="0.35">
      <c r="A64" s="65">
        <v>50</v>
      </c>
      <c r="B64" s="69">
        <v>1600700072</v>
      </c>
      <c r="C64" s="61" t="s">
        <v>36</v>
      </c>
      <c r="D64" s="67" t="s">
        <v>61</v>
      </c>
      <c r="E64" s="68">
        <v>1123662.6299999999</v>
      </c>
      <c r="F64" s="68">
        <v>95284.349999999977</v>
      </c>
      <c r="G64" s="68">
        <v>82717.849999999977</v>
      </c>
      <c r="H64" s="68">
        <v>6281.9700000000012</v>
      </c>
      <c r="I64" s="68">
        <v>5000</v>
      </c>
      <c r="J64" s="68">
        <v>1605</v>
      </c>
      <c r="K64" s="63">
        <f t="shared" si="1"/>
        <v>1314551.8</v>
      </c>
    </row>
    <row r="65" spans="1:11" ht="24.95" customHeight="1" x14ac:dyDescent="0.35">
      <c r="A65" s="59">
        <v>51</v>
      </c>
      <c r="B65" s="60">
        <v>1600700074</v>
      </c>
      <c r="C65" s="61" t="s">
        <v>76</v>
      </c>
      <c r="D65" s="59" t="s">
        <v>77</v>
      </c>
      <c r="E65" s="62">
        <v>113320.98999999999</v>
      </c>
      <c r="F65" s="62">
        <v>34461.459999999992</v>
      </c>
      <c r="G65" s="62">
        <v>17812.560000000005</v>
      </c>
      <c r="H65" s="62">
        <v>2082.2200000000003</v>
      </c>
      <c r="I65" s="62">
        <v>652</v>
      </c>
      <c r="J65" s="62">
        <v>631.29999999999995</v>
      </c>
      <c r="K65" s="63">
        <f t="shared" si="1"/>
        <v>168960.52999999997</v>
      </c>
    </row>
    <row r="66" spans="1:11" ht="24.95" customHeight="1" x14ac:dyDescent="0.35">
      <c r="A66" s="65">
        <v>52</v>
      </c>
      <c r="B66" s="60">
        <v>1600700075</v>
      </c>
      <c r="C66" s="61" t="s">
        <v>76</v>
      </c>
      <c r="D66" s="74" t="s">
        <v>78</v>
      </c>
      <c r="E66" s="75">
        <v>798522.54000000027</v>
      </c>
      <c r="F66" s="75">
        <v>107451.93</v>
      </c>
      <c r="G66" s="75">
        <v>91277.419999999984</v>
      </c>
      <c r="H66" s="75">
        <v>1076.4200000000005</v>
      </c>
      <c r="I66" s="75">
        <v>3205</v>
      </c>
      <c r="J66" s="75">
        <v>1369.6000000000001</v>
      </c>
      <c r="K66" s="63">
        <f t="shared" si="1"/>
        <v>1002902.9100000001</v>
      </c>
    </row>
    <row r="67" spans="1:11" ht="24.95" customHeight="1" x14ac:dyDescent="0.35">
      <c r="A67" s="59">
        <v>53</v>
      </c>
      <c r="B67" s="60">
        <v>1600700076</v>
      </c>
      <c r="C67" s="61" t="s">
        <v>28</v>
      </c>
      <c r="D67" s="59" t="s">
        <v>79</v>
      </c>
      <c r="E67" s="62">
        <v>4318361.8000000007</v>
      </c>
      <c r="F67" s="62">
        <v>460386.06999999983</v>
      </c>
      <c r="G67" s="62">
        <v>0</v>
      </c>
      <c r="H67" s="62">
        <v>14249.189999999999</v>
      </c>
      <c r="I67" s="62">
        <v>4921</v>
      </c>
      <c r="J67" s="62">
        <v>0</v>
      </c>
      <c r="K67" s="63">
        <f t="shared" si="1"/>
        <v>4797918.0600000015</v>
      </c>
    </row>
    <row r="68" spans="1:11" ht="24.95" customHeight="1" x14ac:dyDescent="0.35">
      <c r="A68" s="65">
        <v>54</v>
      </c>
      <c r="B68" s="60">
        <v>1600700077</v>
      </c>
      <c r="C68" s="61" t="s">
        <v>80</v>
      </c>
      <c r="D68" s="59" t="s">
        <v>81</v>
      </c>
      <c r="E68" s="62">
        <v>2980712</v>
      </c>
      <c r="F68" s="62">
        <v>169276.20999999996</v>
      </c>
      <c r="G68" s="62">
        <v>64090.010000000009</v>
      </c>
      <c r="H68" s="62">
        <v>10241.25</v>
      </c>
      <c r="I68" s="62">
        <v>4980</v>
      </c>
      <c r="J68" s="62">
        <v>2546.5999999999985</v>
      </c>
      <c r="K68" s="63">
        <f t="shared" si="1"/>
        <v>3231846.07</v>
      </c>
    </row>
    <row r="69" spans="1:11" ht="24.95" hidden="1" customHeight="1" x14ac:dyDescent="0.35">
      <c r="A69" s="59">
        <v>59</v>
      </c>
      <c r="B69" s="60">
        <v>1600700078</v>
      </c>
      <c r="C69" s="61" t="s">
        <v>80</v>
      </c>
      <c r="D69" s="59" t="s">
        <v>82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f t="shared" si="1"/>
        <v>0</v>
      </c>
    </row>
    <row r="70" spans="1:11" ht="24.95" customHeight="1" x14ac:dyDescent="0.35">
      <c r="A70" s="65">
        <v>55</v>
      </c>
      <c r="B70" s="60">
        <v>1600700079</v>
      </c>
      <c r="C70" s="61" t="s">
        <v>80</v>
      </c>
      <c r="D70" s="59" t="s">
        <v>83</v>
      </c>
      <c r="E70" s="62">
        <v>2234598.9000000004</v>
      </c>
      <c r="F70" s="62">
        <v>132161.77999999991</v>
      </c>
      <c r="G70" s="62">
        <v>20789.240000000005</v>
      </c>
      <c r="H70" s="62">
        <v>1632.1200000000008</v>
      </c>
      <c r="I70" s="62">
        <v>0</v>
      </c>
      <c r="J70" s="62">
        <v>749</v>
      </c>
      <c r="K70" s="63">
        <f t="shared" si="1"/>
        <v>2389931.0400000005</v>
      </c>
    </row>
    <row r="71" spans="1:11" ht="24.95" customHeight="1" x14ac:dyDescent="0.35">
      <c r="A71" s="59">
        <v>56</v>
      </c>
      <c r="B71" s="60">
        <v>1600700080</v>
      </c>
      <c r="C71" s="61" t="s">
        <v>80</v>
      </c>
      <c r="D71" s="59" t="s">
        <v>84</v>
      </c>
      <c r="E71" s="62">
        <v>764162.35000000009</v>
      </c>
      <c r="F71" s="62">
        <v>84426.840000000026</v>
      </c>
      <c r="G71" s="62">
        <v>154560.31999999995</v>
      </c>
      <c r="H71" s="62">
        <v>5784.4199999999983</v>
      </c>
      <c r="I71" s="62">
        <v>2924</v>
      </c>
      <c r="J71" s="62">
        <v>0</v>
      </c>
      <c r="K71" s="63">
        <f t="shared" si="1"/>
        <v>1011857.9300000002</v>
      </c>
    </row>
    <row r="72" spans="1:11" ht="24.95" customHeight="1" x14ac:dyDescent="0.35">
      <c r="A72" s="65">
        <v>57</v>
      </c>
      <c r="B72" s="60">
        <v>1600700081</v>
      </c>
      <c r="C72" s="61" t="s">
        <v>80</v>
      </c>
      <c r="D72" s="59" t="s">
        <v>85</v>
      </c>
      <c r="E72" s="62"/>
      <c r="F72" s="62">
        <v>152644.75</v>
      </c>
      <c r="G72" s="62">
        <v>187902.11</v>
      </c>
      <c r="H72" s="62">
        <v>5941.7099999999991</v>
      </c>
      <c r="I72" s="62">
        <v>4457</v>
      </c>
      <c r="J72" s="62">
        <v>3745</v>
      </c>
      <c r="K72" s="63">
        <f t="shared" si="1"/>
        <v>354690.57</v>
      </c>
    </row>
    <row r="73" spans="1:11" ht="24.95" customHeight="1" x14ac:dyDescent="0.35">
      <c r="A73" s="59">
        <v>58</v>
      </c>
      <c r="B73" s="60">
        <v>1600700082</v>
      </c>
      <c r="C73" s="61" t="s">
        <v>80</v>
      </c>
      <c r="D73" s="59" t="s">
        <v>86</v>
      </c>
      <c r="E73" s="62">
        <v>4271152.7300000004</v>
      </c>
      <c r="F73" s="62">
        <v>224916.69999999995</v>
      </c>
      <c r="G73" s="62">
        <v>90155.469999999972</v>
      </c>
      <c r="H73" s="62">
        <v>10325.700000000001</v>
      </c>
      <c r="I73" s="62">
        <v>6220</v>
      </c>
      <c r="J73" s="62">
        <v>2889</v>
      </c>
      <c r="K73" s="63">
        <f t="shared" ref="K73:K136" si="2">SUM(E73:J73)</f>
        <v>4605659.6000000006</v>
      </c>
    </row>
    <row r="74" spans="1:11" ht="24.95" customHeight="1" x14ac:dyDescent="0.35">
      <c r="A74" s="65">
        <v>59</v>
      </c>
      <c r="B74" s="69">
        <v>1600700083</v>
      </c>
      <c r="C74" s="61" t="s">
        <v>80</v>
      </c>
      <c r="D74" s="59" t="s">
        <v>87</v>
      </c>
      <c r="E74" s="62">
        <v>4643603.5500000007</v>
      </c>
      <c r="F74" s="62">
        <v>576328.12000000011</v>
      </c>
      <c r="G74" s="62">
        <v>492198.07999999996</v>
      </c>
      <c r="H74" s="62">
        <v>8638.11</v>
      </c>
      <c r="I74" s="62">
        <v>4040</v>
      </c>
      <c r="J74" s="62">
        <v>4173</v>
      </c>
      <c r="K74" s="63">
        <f t="shared" si="2"/>
        <v>5728980.8600000013</v>
      </c>
    </row>
    <row r="75" spans="1:11" ht="24.95" customHeight="1" x14ac:dyDescent="0.35">
      <c r="A75" s="59">
        <v>60</v>
      </c>
      <c r="B75" s="60">
        <v>1600700084</v>
      </c>
      <c r="C75" s="61" t="s">
        <v>80</v>
      </c>
      <c r="D75" s="59" t="s">
        <v>88</v>
      </c>
      <c r="E75" s="62">
        <v>2802142.3500000006</v>
      </c>
      <c r="F75" s="62"/>
      <c r="G75" s="62"/>
      <c r="H75" s="62"/>
      <c r="I75" s="62"/>
      <c r="J75" s="62"/>
      <c r="K75" s="63">
        <f t="shared" si="2"/>
        <v>2802142.3500000006</v>
      </c>
    </row>
    <row r="76" spans="1:11" ht="24.95" customHeight="1" x14ac:dyDescent="0.35">
      <c r="A76" s="65">
        <v>61</v>
      </c>
      <c r="B76" s="60">
        <v>1600700085</v>
      </c>
      <c r="C76" s="61" t="s">
        <v>80</v>
      </c>
      <c r="D76" s="59" t="s">
        <v>89</v>
      </c>
      <c r="E76" s="62">
        <v>1955710</v>
      </c>
      <c r="F76" s="62">
        <v>136636.71999999997</v>
      </c>
      <c r="G76" s="62">
        <v>106470.67000000004</v>
      </c>
      <c r="H76" s="62">
        <v>4399.1000000000004</v>
      </c>
      <c r="I76" s="62">
        <v>1809</v>
      </c>
      <c r="J76" s="62">
        <v>1380.2999999999997</v>
      </c>
      <c r="K76" s="63">
        <f t="shared" si="2"/>
        <v>2206405.79</v>
      </c>
    </row>
    <row r="77" spans="1:11" ht="24.95" customHeight="1" x14ac:dyDescent="0.35">
      <c r="A77" s="59">
        <v>62</v>
      </c>
      <c r="B77" s="69">
        <v>1600700086</v>
      </c>
      <c r="C77" s="61" t="s">
        <v>80</v>
      </c>
      <c r="D77" s="59" t="s">
        <v>90</v>
      </c>
      <c r="E77" s="62">
        <v>2819035.3999999994</v>
      </c>
      <c r="F77" s="62">
        <v>147784.59999999998</v>
      </c>
      <c r="G77" s="62">
        <v>196771.6100000001</v>
      </c>
      <c r="H77" s="62">
        <v>9995.0400000000009</v>
      </c>
      <c r="I77" s="62">
        <v>4000</v>
      </c>
      <c r="J77" s="62">
        <v>0</v>
      </c>
      <c r="K77" s="63">
        <f t="shared" si="2"/>
        <v>3177586.6499999994</v>
      </c>
    </row>
    <row r="78" spans="1:11" ht="24.95" customHeight="1" x14ac:dyDescent="0.35">
      <c r="A78" s="65">
        <v>63</v>
      </c>
      <c r="B78" s="60">
        <v>1600700087</v>
      </c>
      <c r="C78" s="61" t="s">
        <v>80</v>
      </c>
      <c r="D78" s="59" t="s">
        <v>91</v>
      </c>
      <c r="E78" s="62">
        <v>3028611</v>
      </c>
      <c r="F78" s="62">
        <v>136629.87</v>
      </c>
      <c r="G78" s="62">
        <v>171177.6999999999</v>
      </c>
      <c r="H78" s="62">
        <v>12451.539999999997</v>
      </c>
      <c r="I78" s="62">
        <v>6617</v>
      </c>
      <c r="J78" s="62">
        <v>1594.3000000000002</v>
      </c>
      <c r="K78" s="63">
        <f t="shared" si="2"/>
        <v>3357081.4099999997</v>
      </c>
    </row>
    <row r="79" spans="1:11" ht="24.95" customHeight="1" x14ac:dyDescent="0.35">
      <c r="A79" s="59">
        <v>64</v>
      </c>
      <c r="B79" s="69">
        <v>1600700088</v>
      </c>
      <c r="C79" s="61" t="s">
        <v>80</v>
      </c>
      <c r="D79" s="59" t="s">
        <v>92</v>
      </c>
      <c r="E79" s="62">
        <v>2863246.26</v>
      </c>
      <c r="F79" s="62">
        <v>212344.88</v>
      </c>
      <c r="G79" s="62">
        <v>9635.3499999999913</v>
      </c>
      <c r="H79" s="62">
        <v>14288.779999999999</v>
      </c>
      <c r="I79" s="62">
        <v>5019</v>
      </c>
      <c r="J79" s="62">
        <v>1262.5999999999999</v>
      </c>
      <c r="K79" s="63">
        <f t="shared" si="2"/>
        <v>3105796.8699999996</v>
      </c>
    </row>
    <row r="80" spans="1:11" ht="24.95" customHeight="1" x14ac:dyDescent="0.35">
      <c r="A80" s="65">
        <v>65</v>
      </c>
      <c r="B80" s="60">
        <v>1600700089</v>
      </c>
      <c r="C80" s="61" t="s">
        <v>80</v>
      </c>
      <c r="D80" s="74" t="s">
        <v>93</v>
      </c>
      <c r="E80" s="75">
        <v>1329300.1099999999</v>
      </c>
      <c r="F80" s="75">
        <v>170000</v>
      </c>
      <c r="G80" s="75">
        <v>229429.37999999989</v>
      </c>
      <c r="H80" s="75">
        <v>4005.01</v>
      </c>
      <c r="I80" s="75">
        <v>1583</v>
      </c>
      <c r="J80" s="75">
        <v>6104.8200000000015</v>
      </c>
      <c r="K80" s="63">
        <f t="shared" si="2"/>
        <v>1740422.3199999998</v>
      </c>
    </row>
    <row r="81" spans="1:11" ht="24.95" customHeight="1" x14ac:dyDescent="0.35">
      <c r="A81" s="59">
        <v>66</v>
      </c>
      <c r="B81" s="60">
        <v>1600700090</v>
      </c>
      <c r="C81" s="61" t="s">
        <v>28</v>
      </c>
      <c r="D81" s="59" t="s">
        <v>94</v>
      </c>
      <c r="E81" s="62">
        <v>3120108.25</v>
      </c>
      <c r="F81" s="62">
        <v>164994.5</v>
      </c>
      <c r="G81" s="62">
        <v>267632.67999999993</v>
      </c>
      <c r="H81" s="62">
        <v>11570.43</v>
      </c>
      <c r="I81" s="62">
        <v>4042</v>
      </c>
      <c r="J81" s="62">
        <v>3808.5999999999995</v>
      </c>
      <c r="K81" s="63">
        <f t="shared" si="2"/>
        <v>3572156.46</v>
      </c>
    </row>
    <row r="82" spans="1:11" ht="24.95" customHeight="1" x14ac:dyDescent="0.35">
      <c r="A82" s="65">
        <v>67</v>
      </c>
      <c r="B82" s="60">
        <v>1600700091</v>
      </c>
      <c r="C82" s="61" t="s">
        <v>80</v>
      </c>
      <c r="D82" s="59" t="s">
        <v>95</v>
      </c>
      <c r="E82" s="62">
        <v>1083710</v>
      </c>
      <c r="F82" s="62">
        <v>253885.39999999991</v>
      </c>
      <c r="G82" s="62">
        <v>260653.28000000003</v>
      </c>
      <c r="H82" s="62">
        <v>3628.3700000000008</v>
      </c>
      <c r="I82" s="62">
        <v>1580</v>
      </c>
      <c r="J82" s="62">
        <v>2033</v>
      </c>
      <c r="K82" s="63">
        <f t="shared" si="2"/>
        <v>1605490.05</v>
      </c>
    </row>
    <row r="83" spans="1:11" ht="24.95" hidden="1" customHeight="1" x14ac:dyDescent="0.35">
      <c r="A83" s="59">
        <v>64</v>
      </c>
      <c r="B83" s="69">
        <v>1600700092</v>
      </c>
      <c r="C83" s="61" t="s">
        <v>28</v>
      </c>
      <c r="D83" s="59" t="s">
        <v>96</v>
      </c>
      <c r="E83" s="62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3">
        <f t="shared" si="2"/>
        <v>0</v>
      </c>
    </row>
    <row r="84" spans="1:11" ht="24.95" customHeight="1" x14ac:dyDescent="0.35">
      <c r="A84" s="65">
        <v>68</v>
      </c>
      <c r="B84" s="60">
        <v>1600700093</v>
      </c>
      <c r="C84" s="61" t="s">
        <v>80</v>
      </c>
      <c r="D84" s="74" t="s">
        <v>97</v>
      </c>
      <c r="E84" s="75">
        <v>3774692.3999999994</v>
      </c>
      <c r="F84" s="75">
        <v>230745.99</v>
      </c>
      <c r="G84" s="75">
        <v>275857.38000000012</v>
      </c>
      <c r="H84" s="75">
        <v>10295.529999999999</v>
      </c>
      <c r="I84" s="75">
        <v>1173</v>
      </c>
      <c r="J84" s="75">
        <v>0</v>
      </c>
      <c r="K84" s="63">
        <f t="shared" si="2"/>
        <v>4292764.3</v>
      </c>
    </row>
    <row r="85" spans="1:11" ht="24.95" customHeight="1" x14ac:dyDescent="0.35">
      <c r="A85" s="59">
        <v>69</v>
      </c>
      <c r="B85" s="69">
        <v>1600700094</v>
      </c>
      <c r="C85" s="61" t="s">
        <v>80</v>
      </c>
      <c r="D85" s="59" t="s">
        <v>98</v>
      </c>
      <c r="E85" s="62">
        <v>4787900</v>
      </c>
      <c r="F85" s="62">
        <v>547127.48000000021</v>
      </c>
      <c r="G85" s="62">
        <v>682686.74999999988</v>
      </c>
      <c r="H85" s="62">
        <v>10742.46</v>
      </c>
      <c r="I85" s="62">
        <v>4500</v>
      </c>
      <c r="J85" s="62">
        <v>35643.480000000003</v>
      </c>
      <c r="K85" s="63">
        <f t="shared" si="2"/>
        <v>6068600.1700000009</v>
      </c>
    </row>
    <row r="86" spans="1:11" ht="24.95" customHeight="1" x14ac:dyDescent="0.35">
      <c r="A86" s="65">
        <v>70</v>
      </c>
      <c r="B86" s="60">
        <v>1600700095</v>
      </c>
      <c r="C86" s="61" t="s">
        <v>80</v>
      </c>
      <c r="D86" s="59" t="s">
        <v>99</v>
      </c>
      <c r="E86" s="62">
        <v>2033413.5999999996</v>
      </c>
      <c r="F86" s="62">
        <v>142253.90999999997</v>
      </c>
      <c r="G86" s="62">
        <v>56184.670000000013</v>
      </c>
      <c r="H86" s="62">
        <v>7227.9599999999991</v>
      </c>
      <c r="I86" s="62">
        <v>3570</v>
      </c>
      <c r="J86" s="62">
        <v>3306.3000000000011</v>
      </c>
      <c r="K86" s="63">
        <f t="shared" si="2"/>
        <v>2245956.4399999995</v>
      </c>
    </row>
    <row r="87" spans="1:11" ht="24.95" customHeight="1" x14ac:dyDescent="0.35">
      <c r="A87" s="59">
        <v>71</v>
      </c>
      <c r="B87" s="60">
        <v>1600700096</v>
      </c>
      <c r="C87" s="61" t="s">
        <v>80</v>
      </c>
      <c r="D87" s="59" t="s">
        <v>100</v>
      </c>
      <c r="E87" s="62">
        <v>745978.29999999958</v>
      </c>
      <c r="F87" s="62">
        <v>76256.94</v>
      </c>
      <c r="G87" s="62">
        <v>99874.330000000016</v>
      </c>
      <c r="H87" s="62">
        <v>4833.9899999999989</v>
      </c>
      <c r="I87" s="62">
        <v>4047</v>
      </c>
      <c r="J87" s="62">
        <v>2535.9</v>
      </c>
      <c r="K87" s="63">
        <f t="shared" si="2"/>
        <v>933526.45999999961</v>
      </c>
    </row>
    <row r="88" spans="1:11" ht="24.95" customHeight="1" x14ac:dyDescent="0.35">
      <c r="A88" s="65">
        <v>72</v>
      </c>
      <c r="B88" s="60">
        <v>1600700097</v>
      </c>
      <c r="C88" s="61" t="s">
        <v>80</v>
      </c>
      <c r="D88" s="59" t="s">
        <v>78</v>
      </c>
      <c r="E88" s="62">
        <v>1663607.6400000001</v>
      </c>
      <c r="F88" s="62">
        <v>238882.41000000003</v>
      </c>
      <c r="G88" s="62">
        <v>29757.130000000005</v>
      </c>
      <c r="H88" s="62">
        <v>7201.0999999999985</v>
      </c>
      <c r="I88" s="62">
        <v>3334</v>
      </c>
      <c r="J88" s="62">
        <v>1281.8599999999999</v>
      </c>
      <c r="K88" s="63">
        <f t="shared" si="2"/>
        <v>1944064.1400000004</v>
      </c>
    </row>
    <row r="89" spans="1:11" ht="24.95" customHeight="1" x14ac:dyDescent="0.35">
      <c r="A89" s="59">
        <v>73</v>
      </c>
      <c r="B89" s="60">
        <v>1600700098</v>
      </c>
      <c r="C89" s="61" t="s">
        <v>80</v>
      </c>
      <c r="D89" s="59" t="s">
        <v>101</v>
      </c>
      <c r="E89" s="62">
        <v>2973141.7799999993</v>
      </c>
      <c r="F89" s="62">
        <v>283515.40999999997</v>
      </c>
      <c r="G89" s="62">
        <v>293214.61</v>
      </c>
      <c r="H89" s="62">
        <v>6121.42</v>
      </c>
      <c r="I89" s="62">
        <v>0</v>
      </c>
      <c r="J89" s="62">
        <v>856</v>
      </c>
      <c r="K89" s="63">
        <f t="shared" si="2"/>
        <v>3556849.2199999993</v>
      </c>
    </row>
    <row r="90" spans="1:11" ht="24.95" customHeight="1" x14ac:dyDescent="0.35">
      <c r="A90" s="65">
        <v>74</v>
      </c>
      <c r="B90" s="60">
        <v>1600700099</v>
      </c>
      <c r="C90" s="61" t="s">
        <v>80</v>
      </c>
      <c r="D90" s="59" t="s">
        <v>102</v>
      </c>
      <c r="E90" s="62">
        <v>1474292.31</v>
      </c>
      <c r="F90" s="62">
        <v>117924.06999999995</v>
      </c>
      <c r="G90" s="62">
        <v>131768.25</v>
      </c>
      <c r="H90" s="62">
        <v>4385.9299999999985</v>
      </c>
      <c r="I90" s="62">
        <v>4309</v>
      </c>
      <c r="J90" s="62">
        <v>2129.2999999999993</v>
      </c>
      <c r="K90" s="63">
        <f t="shared" si="2"/>
        <v>1734808.8599999999</v>
      </c>
    </row>
    <row r="91" spans="1:11" ht="24.95" customHeight="1" x14ac:dyDescent="0.35">
      <c r="A91" s="59">
        <v>75</v>
      </c>
      <c r="B91" s="69">
        <v>1600700100</v>
      </c>
      <c r="C91" s="61" t="s">
        <v>28</v>
      </c>
      <c r="D91" s="59" t="s">
        <v>103</v>
      </c>
      <c r="E91" s="62">
        <v>3537517</v>
      </c>
      <c r="F91" s="59">
        <v>250455.71999999997</v>
      </c>
      <c r="G91" s="59">
        <v>113296.95000000001</v>
      </c>
      <c r="H91" s="59">
        <v>9687.82</v>
      </c>
      <c r="I91" s="59">
        <v>5164</v>
      </c>
      <c r="J91" s="59">
        <v>10336.200000000001</v>
      </c>
      <c r="K91" s="63">
        <f t="shared" si="2"/>
        <v>3926457.69</v>
      </c>
    </row>
    <row r="92" spans="1:11" ht="24.95" customHeight="1" x14ac:dyDescent="0.35">
      <c r="A92" s="65">
        <v>76</v>
      </c>
      <c r="B92" s="60">
        <v>1600700101</v>
      </c>
      <c r="C92" s="61" t="s">
        <v>80</v>
      </c>
      <c r="D92" s="59" t="s">
        <v>53</v>
      </c>
      <c r="E92" s="62">
        <v>3802892.1999999993</v>
      </c>
      <c r="F92" s="62">
        <v>311023.29000000004</v>
      </c>
      <c r="G92" s="62">
        <v>460558.7100000002</v>
      </c>
      <c r="H92" s="62">
        <v>9069.739999999998</v>
      </c>
      <c r="I92" s="62">
        <v>3323</v>
      </c>
      <c r="J92" s="62">
        <v>2360</v>
      </c>
      <c r="K92" s="63">
        <f t="shared" si="2"/>
        <v>4589226.9399999995</v>
      </c>
    </row>
    <row r="93" spans="1:11" ht="24.95" customHeight="1" x14ac:dyDescent="0.35">
      <c r="A93" s="59">
        <v>77</v>
      </c>
      <c r="B93" s="60">
        <v>1600700102</v>
      </c>
      <c r="C93" s="61" t="s">
        <v>80</v>
      </c>
      <c r="D93" s="59" t="s">
        <v>104</v>
      </c>
      <c r="E93" s="62">
        <v>1910696.9899999993</v>
      </c>
      <c r="F93" s="62">
        <v>144937.90999999992</v>
      </c>
      <c r="G93" s="62">
        <v>20575.839999999997</v>
      </c>
      <c r="H93" s="62">
        <v>11208.110000000004</v>
      </c>
      <c r="I93" s="62">
        <v>3635</v>
      </c>
      <c r="J93" s="62">
        <v>2675</v>
      </c>
      <c r="K93" s="63">
        <f t="shared" si="2"/>
        <v>2093728.8499999994</v>
      </c>
    </row>
    <row r="94" spans="1:11" ht="24.95" customHeight="1" x14ac:dyDescent="0.35">
      <c r="A94" s="65">
        <v>78</v>
      </c>
      <c r="B94" s="60">
        <v>1600700103</v>
      </c>
      <c r="C94" s="61" t="s">
        <v>80</v>
      </c>
      <c r="D94" s="59" t="s">
        <v>105</v>
      </c>
      <c r="E94" s="62">
        <v>2936202.5200000005</v>
      </c>
      <c r="F94" s="62">
        <v>0</v>
      </c>
      <c r="G94" s="62">
        <v>0</v>
      </c>
      <c r="H94" s="62">
        <v>0</v>
      </c>
      <c r="I94" s="62">
        <v>0</v>
      </c>
      <c r="J94" s="62">
        <v>0</v>
      </c>
      <c r="K94" s="63">
        <f t="shared" si="2"/>
        <v>2936202.5200000005</v>
      </c>
    </row>
    <row r="95" spans="1:11" ht="24.95" customHeight="1" x14ac:dyDescent="0.35">
      <c r="A95" s="59">
        <v>79</v>
      </c>
      <c r="B95" s="60">
        <v>1600700104</v>
      </c>
      <c r="C95" s="61" t="s">
        <v>80</v>
      </c>
      <c r="D95" s="59" t="s">
        <v>106</v>
      </c>
      <c r="E95" s="62">
        <v>1783273.5600000005</v>
      </c>
      <c r="F95" s="62">
        <v>158644.3899999999</v>
      </c>
      <c r="G95" s="62">
        <v>89661.93</v>
      </c>
      <c r="H95" s="62">
        <v>6407.16</v>
      </c>
      <c r="I95" s="62">
        <v>3645</v>
      </c>
      <c r="J95" s="62">
        <v>749</v>
      </c>
      <c r="K95" s="63">
        <f t="shared" si="2"/>
        <v>2042381.0400000003</v>
      </c>
    </row>
    <row r="96" spans="1:11" ht="24.95" customHeight="1" x14ac:dyDescent="0.35">
      <c r="A96" s="65">
        <v>80</v>
      </c>
      <c r="B96" s="60">
        <v>1600700105</v>
      </c>
      <c r="C96" s="73" t="s">
        <v>80</v>
      </c>
      <c r="D96" s="74" t="s">
        <v>55</v>
      </c>
      <c r="E96" s="75">
        <v>4086264.5</v>
      </c>
      <c r="F96" s="75">
        <v>284686.28000000003</v>
      </c>
      <c r="G96" s="75">
        <v>149698.03000000003</v>
      </c>
      <c r="H96" s="75">
        <v>9577.0799999999981</v>
      </c>
      <c r="I96" s="75">
        <v>5357.9999999999982</v>
      </c>
      <c r="J96" s="75">
        <v>1893.9000000000005</v>
      </c>
      <c r="K96" s="63">
        <f t="shared" si="2"/>
        <v>4537477.790000001</v>
      </c>
    </row>
    <row r="97" spans="1:11" ht="24.95" hidden="1" customHeight="1" x14ac:dyDescent="0.35">
      <c r="A97" s="59">
        <v>87</v>
      </c>
      <c r="B97" s="60">
        <v>1600700106</v>
      </c>
      <c r="C97" s="61" t="s">
        <v>80</v>
      </c>
      <c r="D97" s="59" t="s">
        <v>107</v>
      </c>
      <c r="E97" s="62"/>
      <c r="F97" s="62"/>
      <c r="G97" s="62"/>
      <c r="H97" s="62"/>
      <c r="I97" s="62"/>
      <c r="J97" s="62"/>
      <c r="K97" s="63">
        <f t="shared" si="2"/>
        <v>0</v>
      </c>
    </row>
    <row r="98" spans="1:11" ht="24.95" customHeight="1" x14ac:dyDescent="0.35">
      <c r="A98" s="65">
        <v>81</v>
      </c>
      <c r="B98" s="60">
        <v>1600700107</v>
      </c>
      <c r="C98" s="61" t="s">
        <v>80</v>
      </c>
      <c r="D98" s="59" t="s">
        <v>108</v>
      </c>
      <c r="E98" s="62">
        <v>2922000.4999999991</v>
      </c>
      <c r="F98" s="62">
        <v>218611.55000000005</v>
      </c>
      <c r="G98" s="62">
        <v>338569.40000000014</v>
      </c>
      <c r="H98" s="62">
        <v>5726.6700000000019</v>
      </c>
      <c r="I98" s="62">
        <v>2594</v>
      </c>
      <c r="J98" s="62">
        <v>2675</v>
      </c>
      <c r="K98" s="63">
        <f t="shared" si="2"/>
        <v>3490177.1199999992</v>
      </c>
    </row>
    <row r="99" spans="1:11" ht="24.95" customHeight="1" x14ac:dyDescent="0.35">
      <c r="A99" s="59">
        <v>82</v>
      </c>
      <c r="B99" s="60">
        <v>1600700108</v>
      </c>
      <c r="C99" s="61" t="s">
        <v>80</v>
      </c>
      <c r="D99" s="59" t="s">
        <v>109</v>
      </c>
      <c r="E99" s="62">
        <v>2596131.2000000002</v>
      </c>
      <c r="F99" s="62">
        <v>122213.48999999999</v>
      </c>
      <c r="G99" s="62">
        <v>162691.20000000007</v>
      </c>
      <c r="H99" s="62">
        <v>4020.0000000000009</v>
      </c>
      <c r="I99" s="62">
        <v>4480</v>
      </c>
      <c r="J99" s="62">
        <v>749</v>
      </c>
      <c r="K99" s="63">
        <f t="shared" si="2"/>
        <v>2890284.8900000006</v>
      </c>
    </row>
    <row r="100" spans="1:11" ht="24.95" customHeight="1" x14ac:dyDescent="0.35">
      <c r="A100" s="65">
        <v>83</v>
      </c>
      <c r="B100" s="69">
        <v>1600700109</v>
      </c>
      <c r="C100" s="61" t="s">
        <v>80</v>
      </c>
      <c r="D100" s="59" t="s">
        <v>110</v>
      </c>
      <c r="E100" s="62">
        <v>2297572.1400000006</v>
      </c>
      <c r="F100" s="62">
        <v>130551.85999999999</v>
      </c>
      <c r="G100" s="62">
        <v>0</v>
      </c>
      <c r="H100" s="62">
        <v>6634.4299999999994</v>
      </c>
      <c r="I100" s="62">
        <v>1423</v>
      </c>
      <c r="J100" s="62">
        <v>749</v>
      </c>
      <c r="K100" s="63">
        <f t="shared" si="2"/>
        <v>2436930.4300000006</v>
      </c>
    </row>
    <row r="101" spans="1:11" ht="24.95" customHeight="1" x14ac:dyDescent="0.35">
      <c r="A101" s="59">
        <v>84</v>
      </c>
      <c r="B101" s="60">
        <v>1600700110</v>
      </c>
      <c r="C101" s="61" t="s">
        <v>80</v>
      </c>
      <c r="D101" s="59" t="s">
        <v>111</v>
      </c>
      <c r="E101" s="62">
        <v>3096850.92</v>
      </c>
      <c r="F101" s="62">
        <v>136315.67000000004</v>
      </c>
      <c r="G101" s="62">
        <v>222560.86</v>
      </c>
      <c r="H101" s="62">
        <v>8104</v>
      </c>
      <c r="I101" s="62">
        <v>5723</v>
      </c>
      <c r="J101" s="62">
        <v>1284</v>
      </c>
      <c r="K101" s="63">
        <f t="shared" si="2"/>
        <v>3470838.4499999997</v>
      </c>
    </row>
    <row r="102" spans="1:11" ht="24.95" customHeight="1" x14ac:dyDescent="0.35">
      <c r="A102" s="65">
        <v>85</v>
      </c>
      <c r="B102" s="60">
        <v>1600700111</v>
      </c>
      <c r="C102" s="61" t="s">
        <v>80</v>
      </c>
      <c r="D102" s="59" t="s">
        <v>112</v>
      </c>
      <c r="E102" s="62">
        <v>2367089.0300000003</v>
      </c>
      <c r="F102" s="62">
        <v>108442.10000000003</v>
      </c>
      <c r="G102" s="62">
        <v>136567.95000000007</v>
      </c>
      <c r="H102" s="62">
        <v>4250.5299999999988</v>
      </c>
      <c r="I102" s="62">
        <v>3873</v>
      </c>
      <c r="J102" s="62">
        <v>2247</v>
      </c>
      <c r="K102" s="63">
        <f t="shared" si="2"/>
        <v>2622469.6100000003</v>
      </c>
    </row>
    <row r="103" spans="1:11" ht="24.95" customHeight="1" x14ac:dyDescent="0.35">
      <c r="A103" s="59">
        <v>86</v>
      </c>
      <c r="B103" s="60">
        <v>1600700112</v>
      </c>
      <c r="C103" s="61" t="s">
        <v>80</v>
      </c>
      <c r="D103" s="59" t="s">
        <v>113</v>
      </c>
      <c r="E103" s="62">
        <v>3728843.2100000009</v>
      </c>
      <c r="F103" s="62">
        <v>232589.40999999992</v>
      </c>
      <c r="G103" s="62">
        <v>243419.65000000002</v>
      </c>
      <c r="H103" s="62">
        <v>5896.77</v>
      </c>
      <c r="I103" s="62">
        <v>2559</v>
      </c>
      <c r="J103" s="62">
        <v>1365.6400000000003</v>
      </c>
      <c r="K103" s="63">
        <f t="shared" si="2"/>
        <v>4214673.6800000006</v>
      </c>
    </row>
    <row r="104" spans="1:11" ht="24.95" customHeight="1" x14ac:dyDescent="0.35">
      <c r="A104" s="65">
        <v>87</v>
      </c>
      <c r="B104" s="69">
        <v>1600700113</v>
      </c>
      <c r="C104" s="61" t="s">
        <v>80</v>
      </c>
      <c r="D104" s="59" t="s">
        <v>114</v>
      </c>
      <c r="E104" s="62">
        <v>2957671.75</v>
      </c>
      <c r="F104" s="62">
        <v>138473.05999999988</v>
      </c>
      <c r="G104" s="62">
        <v>133058.35000000003</v>
      </c>
      <c r="H104" s="62">
        <v>9943.4599999999991</v>
      </c>
      <c r="I104" s="62">
        <v>2103</v>
      </c>
      <c r="J104" s="62">
        <v>749</v>
      </c>
      <c r="K104" s="63">
        <f t="shared" si="2"/>
        <v>3241998.62</v>
      </c>
    </row>
    <row r="105" spans="1:11" ht="24.95" customHeight="1" x14ac:dyDescent="0.35">
      <c r="A105" s="59">
        <v>88</v>
      </c>
      <c r="B105" s="60">
        <v>1600700114</v>
      </c>
      <c r="C105" s="61" t="s">
        <v>80</v>
      </c>
      <c r="D105" s="59" t="s">
        <v>115</v>
      </c>
      <c r="E105" s="62">
        <v>5257694.1099999994</v>
      </c>
      <c r="F105" s="62">
        <v>420593.24</v>
      </c>
      <c r="G105" s="62">
        <v>277729.63000000012</v>
      </c>
      <c r="H105" s="62">
        <v>7772.48</v>
      </c>
      <c r="I105" s="62">
        <v>5432</v>
      </c>
      <c r="J105" s="62">
        <v>998</v>
      </c>
      <c r="K105" s="63">
        <f t="shared" si="2"/>
        <v>5970219.46</v>
      </c>
    </row>
    <row r="106" spans="1:11" ht="24.95" customHeight="1" x14ac:dyDescent="0.35">
      <c r="A106" s="65">
        <v>89</v>
      </c>
      <c r="B106" s="60">
        <v>1600700115</v>
      </c>
      <c r="C106" s="61" t="s">
        <v>80</v>
      </c>
      <c r="D106" s="59" t="s">
        <v>61</v>
      </c>
      <c r="E106" s="62"/>
      <c r="F106" s="62">
        <v>216102.80000000016</v>
      </c>
      <c r="G106" s="62">
        <v>236375.37999999989</v>
      </c>
      <c r="H106" s="62">
        <v>16818.59</v>
      </c>
      <c r="I106" s="62">
        <v>6023</v>
      </c>
      <c r="J106" s="62">
        <v>6848</v>
      </c>
      <c r="K106" s="63">
        <f t="shared" si="2"/>
        <v>482167.77000000008</v>
      </c>
    </row>
    <row r="107" spans="1:11" s="76" customFormat="1" ht="24.95" customHeight="1" x14ac:dyDescent="0.35">
      <c r="A107" s="59">
        <v>90</v>
      </c>
      <c r="B107" s="69">
        <v>1600700116</v>
      </c>
      <c r="C107" s="70" t="s">
        <v>80</v>
      </c>
      <c r="D107" s="71" t="s">
        <v>116</v>
      </c>
      <c r="E107" s="72">
        <v>1614611.1599999997</v>
      </c>
      <c r="F107" s="72">
        <v>137103.53000000003</v>
      </c>
      <c r="G107" s="72">
        <v>190231.94000000006</v>
      </c>
      <c r="H107" s="72">
        <v>5610.8300000000017</v>
      </c>
      <c r="I107" s="72">
        <v>5155</v>
      </c>
      <c r="J107" s="72">
        <v>845.3</v>
      </c>
      <c r="K107" s="63">
        <f t="shared" si="2"/>
        <v>1953557.76</v>
      </c>
    </row>
    <row r="108" spans="1:11" ht="24.95" customHeight="1" x14ac:dyDescent="0.35">
      <c r="A108" s="65">
        <v>91</v>
      </c>
      <c r="B108" s="77">
        <v>1600700117</v>
      </c>
      <c r="C108" s="78" t="s">
        <v>28</v>
      </c>
      <c r="D108" s="79" t="s">
        <v>117</v>
      </c>
      <c r="E108" s="80">
        <v>1473110.0999999996</v>
      </c>
      <c r="F108" s="80">
        <v>139607.34999999998</v>
      </c>
      <c r="G108" s="80">
        <v>0</v>
      </c>
      <c r="H108" s="80">
        <v>5415.4400000000014</v>
      </c>
      <c r="I108" s="80">
        <v>2030</v>
      </c>
      <c r="J108" s="80">
        <v>4900.6000000000004</v>
      </c>
      <c r="K108" s="63">
        <f t="shared" si="2"/>
        <v>1625063.4899999998</v>
      </c>
    </row>
    <row r="109" spans="1:11" ht="24.95" hidden="1" customHeight="1" x14ac:dyDescent="0.35">
      <c r="A109" s="59">
        <v>99</v>
      </c>
      <c r="B109" s="60">
        <v>1600700118</v>
      </c>
      <c r="C109" s="61" t="s">
        <v>80</v>
      </c>
      <c r="D109" s="59" t="s">
        <v>118</v>
      </c>
      <c r="E109" s="62">
        <v>0</v>
      </c>
      <c r="F109" s="62">
        <v>0</v>
      </c>
      <c r="G109" s="62">
        <v>0</v>
      </c>
      <c r="H109" s="62">
        <v>0</v>
      </c>
      <c r="I109" s="62">
        <v>0</v>
      </c>
      <c r="J109" s="62">
        <v>0</v>
      </c>
      <c r="K109" s="63">
        <f t="shared" si="2"/>
        <v>0</v>
      </c>
    </row>
    <row r="110" spans="1:11" ht="24.95" customHeight="1" x14ac:dyDescent="0.35">
      <c r="A110" s="65">
        <v>92</v>
      </c>
      <c r="B110" s="60">
        <v>1600700119</v>
      </c>
      <c r="C110" s="61" t="s">
        <v>80</v>
      </c>
      <c r="D110" s="59" t="s">
        <v>119</v>
      </c>
      <c r="E110" s="62">
        <v>2578660</v>
      </c>
      <c r="F110" s="62">
        <v>123572.27000000002</v>
      </c>
      <c r="G110" s="62">
        <v>280791.86</v>
      </c>
      <c r="H110" s="62">
        <v>5669.9299999999985</v>
      </c>
      <c r="I110" s="62">
        <v>2225</v>
      </c>
      <c r="J110" s="62">
        <v>2771.3000000000011</v>
      </c>
      <c r="K110" s="63">
        <f t="shared" si="2"/>
        <v>2993690.36</v>
      </c>
    </row>
    <row r="111" spans="1:11" ht="24.95" customHeight="1" x14ac:dyDescent="0.35">
      <c r="A111" s="59">
        <v>93</v>
      </c>
      <c r="B111" s="60">
        <v>1600700120</v>
      </c>
      <c r="C111" s="61" t="s">
        <v>80</v>
      </c>
      <c r="D111" s="74" t="s">
        <v>120</v>
      </c>
      <c r="E111" s="75">
        <v>3614374.4699999988</v>
      </c>
      <c r="F111" s="75">
        <v>164798.29000000004</v>
      </c>
      <c r="G111" s="75">
        <v>56390.770000000019</v>
      </c>
      <c r="H111" s="75">
        <v>8217.89</v>
      </c>
      <c r="I111" s="75">
        <v>4955</v>
      </c>
      <c r="J111" s="75">
        <v>0</v>
      </c>
      <c r="K111" s="63">
        <f t="shared" si="2"/>
        <v>3848736.419999999</v>
      </c>
    </row>
    <row r="112" spans="1:11" ht="24.95" customHeight="1" x14ac:dyDescent="0.35">
      <c r="A112" s="65">
        <v>94</v>
      </c>
      <c r="B112" s="60">
        <v>1600700121</v>
      </c>
      <c r="C112" s="61" t="s">
        <v>80</v>
      </c>
      <c r="D112" s="59" t="s">
        <v>121</v>
      </c>
      <c r="E112" s="62">
        <v>2112193.29</v>
      </c>
      <c r="F112" s="62">
        <v>142466.72000000009</v>
      </c>
      <c r="G112" s="62">
        <v>0</v>
      </c>
      <c r="H112" s="62">
        <v>6091.510000000002</v>
      </c>
      <c r="I112" s="62">
        <v>1724</v>
      </c>
      <c r="J112" s="62">
        <v>1605</v>
      </c>
      <c r="K112" s="63">
        <f t="shared" si="2"/>
        <v>2264080.52</v>
      </c>
    </row>
    <row r="113" spans="1:11" ht="24.95" customHeight="1" x14ac:dyDescent="0.35">
      <c r="A113" s="59">
        <v>95</v>
      </c>
      <c r="B113" s="60">
        <v>1600700122</v>
      </c>
      <c r="C113" s="61" t="s">
        <v>80</v>
      </c>
      <c r="D113" s="59" t="s">
        <v>122</v>
      </c>
      <c r="E113" s="62">
        <v>1827438.38</v>
      </c>
      <c r="F113" s="62">
        <v>121612.63</v>
      </c>
      <c r="G113" s="62">
        <v>175879.21999999997</v>
      </c>
      <c r="H113" s="62">
        <v>4281.18</v>
      </c>
      <c r="I113" s="62">
        <v>4003</v>
      </c>
      <c r="J113" s="62">
        <v>590</v>
      </c>
      <c r="K113" s="63">
        <f t="shared" si="2"/>
        <v>2133804.4099999997</v>
      </c>
    </row>
    <row r="114" spans="1:11" ht="24.95" customHeight="1" x14ac:dyDescent="0.35">
      <c r="A114" s="65">
        <v>96</v>
      </c>
      <c r="B114" s="60">
        <v>1600700123</v>
      </c>
      <c r="C114" s="61" t="s">
        <v>80</v>
      </c>
      <c r="D114" s="59" t="s">
        <v>123</v>
      </c>
      <c r="E114" s="62">
        <v>3622099.25</v>
      </c>
      <c r="F114" s="62">
        <v>295403.63000000012</v>
      </c>
      <c r="G114" s="62">
        <v>132781.21000000002</v>
      </c>
      <c r="H114" s="62">
        <v>8887.4199999999983</v>
      </c>
      <c r="I114" s="62">
        <v>2965</v>
      </c>
      <c r="J114" s="62">
        <v>1787.8000000000002</v>
      </c>
      <c r="K114" s="63">
        <f t="shared" si="2"/>
        <v>4063924.3099999996</v>
      </c>
    </row>
    <row r="115" spans="1:11" ht="24.95" customHeight="1" x14ac:dyDescent="0.35">
      <c r="A115" s="59">
        <v>97</v>
      </c>
      <c r="B115" s="69">
        <v>1600700124</v>
      </c>
      <c r="C115" s="61" t="s">
        <v>28</v>
      </c>
      <c r="D115" s="59" t="s">
        <v>124</v>
      </c>
      <c r="E115" s="62">
        <v>2597665.5600000005</v>
      </c>
      <c r="F115" s="62">
        <v>135630.77000000002</v>
      </c>
      <c r="G115" s="62">
        <v>247060.54000000004</v>
      </c>
      <c r="H115" s="62">
        <v>7715.9399999999987</v>
      </c>
      <c r="I115" s="62">
        <v>2607</v>
      </c>
      <c r="J115" s="62">
        <v>524.29999999999995</v>
      </c>
      <c r="K115" s="63">
        <f t="shared" si="2"/>
        <v>2991204.1100000003</v>
      </c>
    </row>
    <row r="116" spans="1:11" ht="24.95" customHeight="1" x14ac:dyDescent="0.35">
      <c r="A116" s="65">
        <v>97</v>
      </c>
      <c r="B116" s="60">
        <v>1600700125</v>
      </c>
      <c r="C116" s="61" t="s">
        <v>80</v>
      </c>
      <c r="D116" s="59" t="s">
        <v>125</v>
      </c>
      <c r="E116" s="62"/>
      <c r="F116" s="62">
        <v>130358.77999999997</v>
      </c>
      <c r="G116" s="62">
        <v>153170.06999999995</v>
      </c>
      <c r="H116" s="62">
        <v>1000.4500000000003</v>
      </c>
      <c r="I116" s="62">
        <v>3152</v>
      </c>
      <c r="J116" s="62">
        <v>2898.630000000001</v>
      </c>
      <c r="K116" s="63">
        <f t="shared" si="2"/>
        <v>290579.92999999993</v>
      </c>
    </row>
    <row r="117" spans="1:11" ht="24.95" customHeight="1" x14ac:dyDescent="0.35">
      <c r="A117" s="59">
        <v>99</v>
      </c>
      <c r="B117" s="60">
        <v>1600700126</v>
      </c>
      <c r="C117" s="61" t="s">
        <v>80</v>
      </c>
      <c r="D117" s="59" t="s">
        <v>126</v>
      </c>
      <c r="E117" s="62">
        <v>3891380.6899999985</v>
      </c>
      <c r="F117" s="62">
        <v>203093.90999999997</v>
      </c>
      <c r="G117" s="62">
        <v>0</v>
      </c>
      <c r="H117" s="62">
        <v>7894.8600000000006</v>
      </c>
      <c r="I117" s="62">
        <v>2626</v>
      </c>
      <c r="J117" s="62">
        <v>0</v>
      </c>
      <c r="K117" s="63">
        <f t="shared" si="2"/>
        <v>4104995.4599999986</v>
      </c>
    </row>
    <row r="118" spans="1:11" ht="24.95" customHeight="1" x14ac:dyDescent="0.35">
      <c r="A118" s="65">
        <v>100</v>
      </c>
      <c r="B118" s="60">
        <v>1600700127</v>
      </c>
      <c r="C118" s="61" t="s">
        <v>80</v>
      </c>
      <c r="D118" s="59" t="s">
        <v>127</v>
      </c>
      <c r="E118" s="62">
        <v>1856024.3199999998</v>
      </c>
      <c r="F118" s="62">
        <v>165289.12999999989</v>
      </c>
      <c r="G118" s="62">
        <v>78657.47000000003</v>
      </c>
      <c r="H118" s="62">
        <v>7033.1099999999969</v>
      </c>
      <c r="I118" s="62">
        <v>2339</v>
      </c>
      <c r="J118" s="62">
        <v>1049.8000000000002</v>
      </c>
      <c r="K118" s="63">
        <f t="shared" si="2"/>
        <v>2110392.8299999996</v>
      </c>
    </row>
    <row r="119" spans="1:11" ht="24.95" customHeight="1" x14ac:dyDescent="0.35">
      <c r="A119" s="59">
        <v>101</v>
      </c>
      <c r="B119" s="60">
        <v>1600700128</v>
      </c>
      <c r="C119" s="61" t="s">
        <v>80</v>
      </c>
      <c r="D119" s="59" t="s">
        <v>128</v>
      </c>
      <c r="E119" s="62">
        <v>2282456</v>
      </c>
      <c r="F119" s="62">
        <v>135542.91000000003</v>
      </c>
      <c r="G119" s="62">
        <v>207034.94000000006</v>
      </c>
      <c r="H119" s="62">
        <v>3807.6999999999989</v>
      </c>
      <c r="I119" s="62">
        <v>3128</v>
      </c>
      <c r="J119" s="62">
        <v>1048.5999999999999</v>
      </c>
      <c r="K119" s="63">
        <f t="shared" si="2"/>
        <v>2633018.1500000004</v>
      </c>
    </row>
    <row r="120" spans="1:11" ht="24.95" customHeight="1" x14ac:dyDescent="0.35">
      <c r="A120" s="65">
        <v>102</v>
      </c>
      <c r="B120" s="60">
        <v>1600700129</v>
      </c>
      <c r="C120" s="61" t="s">
        <v>80</v>
      </c>
      <c r="D120" s="59" t="s">
        <v>129</v>
      </c>
      <c r="E120" s="62">
        <v>2926589</v>
      </c>
      <c r="F120" s="62">
        <v>162222.67000000004</v>
      </c>
      <c r="G120" s="62">
        <v>74104.989999999991</v>
      </c>
      <c r="H120" s="62">
        <v>8728.0399999999991</v>
      </c>
      <c r="I120" s="62">
        <v>1942</v>
      </c>
      <c r="J120" s="62">
        <v>3830.6</v>
      </c>
      <c r="K120" s="63">
        <f t="shared" si="2"/>
        <v>3177417.3000000003</v>
      </c>
    </row>
    <row r="121" spans="1:11" ht="24.95" customHeight="1" x14ac:dyDescent="0.35">
      <c r="A121" s="59">
        <v>103</v>
      </c>
      <c r="B121" s="60">
        <v>1600700130</v>
      </c>
      <c r="C121" s="61" t="s">
        <v>80</v>
      </c>
      <c r="D121" s="59" t="s">
        <v>130</v>
      </c>
      <c r="E121" s="62">
        <v>1333849.9199999995</v>
      </c>
      <c r="F121" s="62">
        <v>129642.31999999995</v>
      </c>
      <c r="G121" s="62">
        <v>72107.300000000047</v>
      </c>
      <c r="H121" s="62">
        <v>5341.4399999999987</v>
      </c>
      <c r="I121" s="62">
        <v>2101</v>
      </c>
      <c r="J121" s="62">
        <v>1893.9</v>
      </c>
      <c r="K121" s="63">
        <f t="shared" si="2"/>
        <v>1544935.8799999992</v>
      </c>
    </row>
    <row r="122" spans="1:11" ht="24.95" customHeight="1" x14ac:dyDescent="0.35">
      <c r="A122" s="65">
        <v>104</v>
      </c>
      <c r="B122" s="60">
        <v>1600700131</v>
      </c>
      <c r="C122" s="61" t="s">
        <v>131</v>
      </c>
      <c r="D122" s="59" t="s">
        <v>132</v>
      </c>
      <c r="E122" s="62">
        <v>624965.5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3">
        <f t="shared" si="2"/>
        <v>624965.5</v>
      </c>
    </row>
    <row r="123" spans="1:11" ht="24.95" hidden="1" customHeight="1" x14ac:dyDescent="0.35">
      <c r="A123" s="59">
        <v>113</v>
      </c>
      <c r="B123" s="69">
        <v>1600700132</v>
      </c>
      <c r="C123" s="61" t="s">
        <v>131</v>
      </c>
      <c r="D123" s="59" t="s">
        <v>133</v>
      </c>
      <c r="E123" s="62"/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3">
        <f t="shared" si="2"/>
        <v>0</v>
      </c>
    </row>
    <row r="124" spans="1:11" ht="24.95" customHeight="1" x14ac:dyDescent="0.35">
      <c r="A124" s="65">
        <v>105</v>
      </c>
      <c r="B124" s="60">
        <v>1600700133</v>
      </c>
      <c r="C124" s="61" t="s">
        <v>131</v>
      </c>
      <c r="D124" s="59" t="s">
        <v>134</v>
      </c>
      <c r="E124" s="62">
        <v>1202695.27</v>
      </c>
      <c r="F124" s="62">
        <v>25093.429999999935</v>
      </c>
      <c r="G124" s="62">
        <v>0</v>
      </c>
      <c r="H124" s="62"/>
      <c r="I124" s="62">
        <v>1844</v>
      </c>
      <c r="J124" s="62">
        <v>1064.6500000000001</v>
      </c>
      <c r="K124" s="63">
        <f t="shared" si="2"/>
        <v>1230697.3499999999</v>
      </c>
    </row>
    <row r="125" spans="1:11" ht="24.95" customHeight="1" x14ac:dyDescent="0.35">
      <c r="A125" s="59">
        <v>106</v>
      </c>
      <c r="B125" s="60">
        <v>1600700134</v>
      </c>
      <c r="C125" s="61" t="s">
        <v>131</v>
      </c>
      <c r="D125" s="59" t="s">
        <v>135</v>
      </c>
      <c r="E125" s="62">
        <v>752594.9700000002</v>
      </c>
      <c r="F125" s="62">
        <v>84615.709999999963</v>
      </c>
      <c r="G125" s="62">
        <v>877.39999999999782</v>
      </c>
      <c r="H125" s="62">
        <v>4473.3500000000022</v>
      </c>
      <c r="I125" s="62">
        <v>1654</v>
      </c>
      <c r="J125" s="62">
        <v>1273.2999999999997</v>
      </c>
      <c r="K125" s="63">
        <f t="shared" si="2"/>
        <v>845488.73000000021</v>
      </c>
    </row>
    <row r="126" spans="1:11" ht="24.95" customHeight="1" x14ac:dyDescent="0.35">
      <c r="A126" s="65">
        <v>107</v>
      </c>
      <c r="B126" s="69">
        <v>1600700135</v>
      </c>
      <c r="C126" s="61" t="s">
        <v>131</v>
      </c>
      <c r="D126" s="59" t="s">
        <v>136</v>
      </c>
      <c r="E126" s="62">
        <v>1098581.58</v>
      </c>
      <c r="F126" s="62">
        <v>312261.7300000001</v>
      </c>
      <c r="G126" s="62">
        <v>0</v>
      </c>
      <c r="H126" s="62">
        <v>5234.010000000002</v>
      </c>
      <c r="I126" s="62">
        <v>0</v>
      </c>
      <c r="J126" s="62">
        <v>0</v>
      </c>
      <c r="K126" s="63">
        <f t="shared" si="2"/>
        <v>1416077.32</v>
      </c>
    </row>
    <row r="127" spans="1:11" ht="24.95" customHeight="1" x14ac:dyDescent="0.35">
      <c r="A127" s="59">
        <v>108</v>
      </c>
      <c r="B127" s="60">
        <v>1600700136</v>
      </c>
      <c r="C127" s="61" t="s">
        <v>131</v>
      </c>
      <c r="D127" s="59" t="s">
        <v>137</v>
      </c>
      <c r="E127" s="62"/>
      <c r="F127" s="62">
        <v>136758.63</v>
      </c>
      <c r="G127" s="62">
        <v>97311.469999999972</v>
      </c>
      <c r="H127" s="62">
        <v>4640.59</v>
      </c>
      <c r="I127" s="62">
        <v>2622</v>
      </c>
      <c r="J127" s="62">
        <v>0</v>
      </c>
      <c r="K127" s="63">
        <f t="shared" si="2"/>
        <v>241332.68999999997</v>
      </c>
    </row>
    <row r="128" spans="1:11" ht="24.95" customHeight="1" x14ac:dyDescent="0.35">
      <c r="A128" s="65">
        <v>109</v>
      </c>
      <c r="B128" s="60">
        <v>1600700137</v>
      </c>
      <c r="C128" s="61" t="s">
        <v>131</v>
      </c>
      <c r="D128" s="59" t="s">
        <v>138</v>
      </c>
      <c r="E128" s="62">
        <v>1446235.8600000003</v>
      </c>
      <c r="F128" s="62">
        <v>121131.02000000002</v>
      </c>
      <c r="G128" s="62">
        <v>98339.419999999984</v>
      </c>
      <c r="H128" s="62">
        <v>5641.0399999999972</v>
      </c>
      <c r="I128" s="62">
        <v>2341</v>
      </c>
      <c r="J128" s="62">
        <v>2118.5999999999995</v>
      </c>
      <c r="K128" s="63">
        <f t="shared" si="2"/>
        <v>1675806.9400000004</v>
      </c>
    </row>
    <row r="129" spans="1:11" ht="24.95" customHeight="1" x14ac:dyDescent="0.35">
      <c r="A129" s="59">
        <v>110</v>
      </c>
      <c r="B129" s="60">
        <v>1600700138</v>
      </c>
      <c r="C129" s="61" t="s">
        <v>131</v>
      </c>
      <c r="D129" s="59" t="s">
        <v>139</v>
      </c>
      <c r="E129" s="62">
        <v>3241652.9399999985</v>
      </c>
      <c r="F129" s="62">
        <v>275336.05000000005</v>
      </c>
      <c r="G129" s="62">
        <v>284904.61999999988</v>
      </c>
      <c r="H129" s="62">
        <v>6054.33</v>
      </c>
      <c r="I129" s="62">
        <v>3199</v>
      </c>
      <c r="J129" s="62">
        <v>7864.5</v>
      </c>
      <c r="K129" s="63">
        <f t="shared" si="2"/>
        <v>3819011.4399999985</v>
      </c>
    </row>
    <row r="130" spans="1:11" ht="24.95" customHeight="1" x14ac:dyDescent="0.35">
      <c r="A130" s="65">
        <v>111</v>
      </c>
      <c r="B130" s="69">
        <v>1600700139</v>
      </c>
      <c r="C130" s="61" t="s">
        <v>131</v>
      </c>
      <c r="D130" s="59" t="s">
        <v>140</v>
      </c>
      <c r="E130" s="62">
        <v>2195845</v>
      </c>
      <c r="F130" s="62">
        <v>146008.63</v>
      </c>
      <c r="G130" s="62">
        <v>0</v>
      </c>
      <c r="H130" s="62">
        <v>5438.380000000001</v>
      </c>
      <c r="I130" s="62">
        <v>2313</v>
      </c>
      <c r="J130" s="62">
        <v>0</v>
      </c>
      <c r="K130" s="63">
        <f t="shared" si="2"/>
        <v>2349605.0099999998</v>
      </c>
    </row>
    <row r="131" spans="1:11" ht="24.95" customHeight="1" x14ac:dyDescent="0.35">
      <c r="A131" s="59">
        <v>112</v>
      </c>
      <c r="B131" s="69">
        <v>1600700141</v>
      </c>
      <c r="C131" s="61" t="s">
        <v>131</v>
      </c>
      <c r="D131" s="59" t="s">
        <v>141</v>
      </c>
      <c r="E131" s="62">
        <v>435514.5</v>
      </c>
      <c r="F131" s="62">
        <v>56699.850000000006</v>
      </c>
      <c r="G131" s="62">
        <v>64540.959999999992</v>
      </c>
      <c r="H131" s="62">
        <v>3898.0100000000011</v>
      </c>
      <c r="I131" s="62">
        <v>1896</v>
      </c>
      <c r="J131" s="62">
        <v>1962.5999999999997</v>
      </c>
      <c r="K131" s="63">
        <f t="shared" si="2"/>
        <v>564511.91999999993</v>
      </c>
    </row>
    <row r="132" spans="1:11" ht="24.95" customHeight="1" x14ac:dyDescent="0.35">
      <c r="A132" s="65">
        <v>113</v>
      </c>
      <c r="B132" s="60">
        <v>1600700142</v>
      </c>
      <c r="C132" s="61" t="s">
        <v>131</v>
      </c>
      <c r="D132" s="59" t="s">
        <v>142</v>
      </c>
      <c r="E132" s="62">
        <v>1342529.31</v>
      </c>
      <c r="F132" s="62">
        <v>87144.550000000047</v>
      </c>
      <c r="G132" s="62">
        <v>45059.700000000012</v>
      </c>
      <c r="H132" s="62">
        <v>3999.66</v>
      </c>
      <c r="I132" s="62">
        <v>1597</v>
      </c>
      <c r="J132" s="62">
        <v>1385.6500000000005</v>
      </c>
      <c r="K132" s="63">
        <f t="shared" si="2"/>
        <v>1481715.8699999999</v>
      </c>
    </row>
    <row r="133" spans="1:11" ht="24.95" customHeight="1" x14ac:dyDescent="0.35">
      <c r="A133" s="59">
        <v>114</v>
      </c>
      <c r="B133" s="60">
        <v>1600700143</v>
      </c>
      <c r="C133" s="61" t="s">
        <v>131</v>
      </c>
      <c r="D133" s="59" t="s">
        <v>143</v>
      </c>
      <c r="E133" s="62"/>
      <c r="F133" s="62">
        <v>103699.75999999989</v>
      </c>
      <c r="G133" s="62">
        <v>158937.16000000003</v>
      </c>
      <c r="H133" s="62">
        <v>2356.1399999999994</v>
      </c>
      <c r="I133" s="62">
        <v>3570</v>
      </c>
      <c r="J133" s="62">
        <v>0</v>
      </c>
      <c r="K133" s="63">
        <f t="shared" si="2"/>
        <v>268563.05999999994</v>
      </c>
    </row>
    <row r="134" spans="1:11" ht="24.95" customHeight="1" x14ac:dyDescent="0.35">
      <c r="A134" s="65">
        <v>115</v>
      </c>
      <c r="B134" s="60">
        <v>1600700144</v>
      </c>
      <c r="C134" s="61" t="s">
        <v>131</v>
      </c>
      <c r="D134" s="59" t="s">
        <v>144</v>
      </c>
      <c r="E134" s="62"/>
      <c r="F134" s="62">
        <v>124350.00000000006</v>
      </c>
      <c r="G134" s="62">
        <v>30675.399999999994</v>
      </c>
      <c r="H134" s="62">
        <v>4466</v>
      </c>
      <c r="I134" s="62">
        <v>3057</v>
      </c>
      <c r="J134" s="62">
        <v>2697.0999999999995</v>
      </c>
      <c r="K134" s="63">
        <f t="shared" si="2"/>
        <v>165245.50000000006</v>
      </c>
    </row>
    <row r="135" spans="1:11" ht="24.95" customHeight="1" x14ac:dyDescent="0.35">
      <c r="A135" s="59">
        <v>116</v>
      </c>
      <c r="B135" s="69">
        <v>1600700145</v>
      </c>
      <c r="C135" s="61" t="s">
        <v>131</v>
      </c>
      <c r="D135" s="59" t="s">
        <v>145</v>
      </c>
      <c r="E135" s="62">
        <v>2682457.3599999994</v>
      </c>
      <c r="F135" s="62">
        <v>175881.19</v>
      </c>
      <c r="G135" s="62">
        <v>214744.39999999997</v>
      </c>
      <c r="H135" s="62">
        <v>733.15999999999985</v>
      </c>
      <c r="I135" s="62">
        <v>2810</v>
      </c>
      <c r="J135" s="62">
        <v>3202.3000000000011</v>
      </c>
      <c r="K135" s="63">
        <f t="shared" si="2"/>
        <v>3079828.4099999992</v>
      </c>
    </row>
    <row r="136" spans="1:11" ht="24.95" customHeight="1" x14ac:dyDescent="0.35">
      <c r="A136" s="65">
        <v>117</v>
      </c>
      <c r="B136" s="69">
        <v>1600700146</v>
      </c>
      <c r="C136" s="61" t="s">
        <v>131</v>
      </c>
      <c r="D136" s="59" t="s">
        <v>146</v>
      </c>
      <c r="E136" s="62">
        <v>2155047.8199999994</v>
      </c>
      <c r="F136" s="62">
        <v>123014.39999999991</v>
      </c>
      <c r="G136" s="62">
        <v>109127.96000000002</v>
      </c>
      <c r="H136" s="62">
        <v>4494.2000000000007</v>
      </c>
      <c r="I136" s="62">
        <v>3295</v>
      </c>
      <c r="J136" s="62">
        <v>2900</v>
      </c>
      <c r="K136" s="63">
        <f t="shared" si="2"/>
        <v>2397879.3799999994</v>
      </c>
    </row>
    <row r="137" spans="1:11" ht="24.95" customHeight="1" x14ac:dyDescent="0.35">
      <c r="A137" s="59">
        <v>118</v>
      </c>
      <c r="B137" s="60">
        <v>1600700147</v>
      </c>
      <c r="C137" s="61" t="s">
        <v>131</v>
      </c>
      <c r="D137" s="59" t="s">
        <v>147</v>
      </c>
      <c r="E137" s="62">
        <v>1372484.8200000003</v>
      </c>
      <c r="F137" s="62">
        <v>107271.75</v>
      </c>
      <c r="G137" s="62">
        <v>80366.309999999939</v>
      </c>
      <c r="H137" s="62">
        <v>13013.400000000001</v>
      </c>
      <c r="I137" s="62">
        <v>1870</v>
      </c>
      <c r="J137" s="62">
        <v>0</v>
      </c>
      <c r="K137" s="63">
        <f t="shared" ref="K137:K152" si="3">SUM(E137:J137)</f>
        <v>1575006.2800000003</v>
      </c>
    </row>
    <row r="138" spans="1:11" ht="24.95" hidden="1" customHeight="1" x14ac:dyDescent="0.35">
      <c r="A138" s="65">
        <v>113</v>
      </c>
      <c r="B138" s="60">
        <v>1600700148</v>
      </c>
      <c r="C138" s="61" t="s">
        <v>131</v>
      </c>
      <c r="D138" s="59" t="s">
        <v>148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>
        <v>0</v>
      </c>
      <c r="K138" s="63">
        <f t="shared" si="3"/>
        <v>0</v>
      </c>
    </row>
    <row r="139" spans="1:11" ht="24.95" customHeight="1" x14ac:dyDescent="0.35">
      <c r="A139" s="59">
        <v>119</v>
      </c>
      <c r="B139" s="69">
        <v>1600700149</v>
      </c>
      <c r="C139" s="61" t="s">
        <v>131</v>
      </c>
      <c r="D139" s="59" t="s">
        <v>149</v>
      </c>
      <c r="E139" s="62">
        <v>2111030.209999999</v>
      </c>
      <c r="F139" s="62">
        <v>134680.43999999994</v>
      </c>
      <c r="G139" s="62">
        <v>151110.54000000004</v>
      </c>
      <c r="H139" s="62">
        <v>5167.83</v>
      </c>
      <c r="I139" s="62">
        <v>2990</v>
      </c>
      <c r="J139" s="62">
        <v>1712</v>
      </c>
      <c r="K139" s="63">
        <f t="shared" si="3"/>
        <v>2406691.0199999991</v>
      </c>
    </row>
    <row r="140" spans="1:11" ht="24.95" customHeight="1" x14ac:dyDescent="0.35">
      <c r="A140" s="65">
        <v>120</v>
      </c>
      <c r="B140" s="60">
        <v>1600700150</v>
      </c>
      <c r="C140" s="61" t="s">
        <v>131</v>
      </c>
      <c r="D140" s="59" t="s">
        <v>150</v>
      </c>
      <c r="E140" s="62">
        <v>1056093.3999999999</v>
      </c>
      <c r="F140" s="62">
        <v>6306.1500000000233</v>
      </c>
      <c r="G140" s="62">
        <v>38621.960000000021</v>
      </c>
      <c r="H140" s="62">
        <v>379.05000000000018</v>
      </c>
      <c r="I140" s="62">
        <v>1980</v>
      </c>
      <c r="J140" s="62">
        <v>0</v>
      </c>
      <c r="K140" s="63">
        <f t="shared" si="3"/>
        <v>1103380.5599999998</v>
      </c>
    </row>
    <row r="141" spans="1:11" ht="24.95" customHeight="1" x14ac:dyDescent="0.35">
      <c r="A141" s="59">
        <v>121</v>
      </c>
      <c r="B141" s="60">
        <v>1600700151</v>
      </c>
      <c r="C141" s="61" t="s">
        <v>131</v>
      </c>
      <c r="D141" s="59" t="s">
        <v>151</v>
      </c>
      <c r="E141" s="62">
        <v>1714422.4699999997</v>
      </c>
      <c r="F141" s="62">
        <v>150260.04000000004</v>
      </c>
      <c r="G141" s="62">
        <v>0</v>
      </c>
      <c r="H141" s="62">
        <v>4734.7500000000018</v>
      </c>
      <c r="I141" s="62">
        <v>5650</v>
      </c>
      <c r="J141" s="62">
        <v>3413.3000000000011</v>
      </c>
      <c r="K141" s="63">
        <f t="shared" si="3"/>
        <v>1878480.5599999998</v>
      </c>
    </row>
    <row r="142" spans="1:11" ht="24.95" hidden="1" customHeight="1" x14ac:dyDescent="0.35">
      <c r="A142" s="65">
        <v>117</v>
      </c>
      <c r="B142" s="60">
        <v>1600700152</v>
      </c>
      <c r="C142" s="61" t="s">
        <v>131</v>
      </c>
      <c r="D142" s="59" t="s">
        <v>152</v>
      </c>
      <c r="E142" s="62">
        <v>0</v>
      </c>
      <c r="F142" s="62">
        <v>0</v>
      </c>
      <c r="G142" s="62">
        <v>0</v>
      </c>
      <c r="H142" s="62">
        <v>0</v>
      </c>
      <c r="I142" s="62">
        <v>0</v>
      </c>
      <c r="J142" s="62">
        <v>0</v>
      </c>
      <c r="K142" s="63">
        <f t="shared" si="3"/>
        <v>0</v>
      </c>
    </row>
    <row r="143" spans="1:11" ht="24.95" customHeight="1" x14ac:dyDescent="0.35">
      <c r="A143" s="59">
        <v>122</v>
      </c>
      <c r="B143" s="60">
        <v>1600700153</v>
      </c>
      <c r="C143" s="61" t="s">
        <v>131</v>
      </c>
      <c r="D143" s="59" t="s">
        <v>153</v>
      </c>
      <c r="E143" s="62">
        <v>1165005.8000000003</v>
      </c>
      <c r="F143" s="62">
        <v>110814.98999999999</v>
      </c>
      <c r="G143" s="62">
        <v>0</v>
      </c>
      <c r="H143" s="62">
        <v>5949.0400000000009</v>
      </c>
      <c r="I143" s="62">
        <v>2767</v>
      </c>
      <c r="J143" s="62">
        <v>1979.5</v>
      </c>
      <c r="K143" s="63">
        <f t="shared" si="3"/>
        <v>1286516.3300000003</v>
      </c>
    </row>
    <row r="144" spans="1:11" ht="24.95" customHeight="1" x14ac:dyDescent="0.35">
      <c r="A144" s="65">
        <v>123</v>
      </c>
      <c r="B144" s="60">
        <v>1600700154</v>
      </c>
      <c r="C144" s="61" t="s">
        <v>131</v>
      </c>
      <c r="D144" s="59" t="s">
        <v>154</v>
      </c>
      <c r="E144" s="62">
        <v>2001236</v>
      </c>
      <c r="F144" s="62">
        <v>118467.15000000002</v>
      </c>
      <c r="G144" s="62">
        <v>50662.960000000006</v>
      </c>
      <c r="H144" s="62">
        <v>4491.92</v>
      </c>
      <c r="I144" s="62">
        <v>2090</v>
      </c>
      <c r="J144" s="62">
        <v>2889</v>
      </c>
      <c r="K144" s="63">
        <f t="shared" si="3"/>
        <v>2179837.0299999998</v>
      </c>
    </row>
    <row r="145" spans="1:11" ht="24.95" customHeight="1" x14ac:dyDescent="0.35">
      <c r="A145" s="59">
        <v>124</v>
      </c>
      <c r="B145" s="60">
        <v>1600700155</v>
      </c>
      <c r="C145" s="61" t="s">
        <v>36</v>
      </c>
      <c r="D145" s="74" t="s">
        <v>55</v>
      </c>
      <c r="E145" s="75">
        <v>1439961</v>
      </c>
      <c r="F145" s="75">
        <v>108133.62</v>
      </c>
      <c r="G145" s="75">
        <v>0</v>
      </c>
      <c r="H145" s="75">
        <v>5473.0500000000029</v>
      </c>
      <c r="I145" s="75">
        <v>4439</v>
      </c>
      <c r="J145" s="75">
        <v>0</v>
      </c>
      <c r="K145" s="63">
        <f t="shared" si="3"/>
        <v>1558006.6700000002</v>
      </c>
    </row>
    <row r="146" spans="1:11" s="76" customFormat="1" ht="24.95" customHeight="1" x14ac:dyDescent="0.35">
      <c r="A146" s="65">
        <v>125</v>
      </c>
      <c r="B146" s="60">
        <v>1600700162</v>
      </c>
      <c r="C146" s="70" t="s">
        <v>131</v>
      </c>
      <c r="D146" s="71" t="s">
        <v>155</v>
      </c>
      <c r="E146" s="72">
        <v>966800.2200000002</v>
      </c>
      <c r="F146" s="72">
        <v>131924.84999999992</v>
      </c>
      <c r="G146" s="72">
        <v>126910.82999999996</v>
      </c>
      <c r="H146" s="72">
        <v>7806.4500000000007</v>
      </c>
      <c r="I146" s="72">
        <v>2137</v>
      </c>
      <c r="J146" s="72">
        <v>3317</v>
      </c>
      <c r="K146" s="63">
        <f t="shared" si="3"/>
        <v>1238896.3499999999</v>
      </c>
    </row>
    <row r="147" spans="1:11" ht="24.95" customHeight="1" x14ac:dyDescent="0.35">
      <c r="A147" s="59">
        <v>126</v>
      </c>
      <c r="B147" s="81">
        <v>1600700163</v>
      </c>
      <c r="C147" s="70" t="s">
        <v>76</v>
      </c>
      <c r="D147" s="71" t="s">
        <v>111</v>
      </c>
      <c r="E147" s="72">
        <v>320054.02</v>
      </c>
      <c r="F147" s="72"/>
      <c r="G147" s="72"/>
      <c r="H147" s="72"/>
      <c r="I147" s="72"/>
      <c r="J147" s="72"/>
      <c r="K147" s="63">
        <f t="shared" si="3"/>
        <v>320054.02</v>
      </c>
    </row>
    <row r="148" spans="1:11" ht="24.95" customHeight="1" x14ac:dyDescent="0.35">
      <c r="A148" s="65">
        <v>127</v>
      </c>
      <c r="B148" s="81">
        <v>1600700164</v>
      </c>
      <c r="C148" s="70" t="s">
        <v>76</v>
      </c>
      <c r="D148" s="71" t="s">
        <v>49</v>
      </c>
      <c r="E148" s="72">
        <v>0</v>
      </c>
      <c r="F148" s="72">
        <v>28281.989999999991</v>
      </c>
      <c r="G148" s="72">
        <v>26595.600000000006</v>
      </c>
      <c r="H148" s="72">
        <v>1071.3599999999997</v>
      </c>
      <c r="I148" s="72">
        <v>198</v>
      </c>
      <c r="J148" s="72">
        <v>749</v>
      </c>
      <c r="K148" s="63">
        <f t="shared" si="3"/>
        <v>56895.95</v>
      </c>
    </row>
    <row r="149" spans="1:11" ht="24.95" customHeight="1" x14ac:dyDescent="0.35">
      <c r="A149" s="59">
        <v>128</v>
      </c>
      <c r="B149" s="81">
        <v>1600700165</v>
      </c>
      <c r="C149" s="70" t="s">
        <v>76</v>
      </c>
      <c r="D149" s="71" t="s">
        <v>60</v>
      </c>
      <c r="E149" s="72">
        <v>0</v>
      </c>
      <c r="F149" s="72">
        <v>34840.590000000011</v>
      </c>
      <c r="G149" s="72">
        <v>20740.349999999999</v>
      </c>
      <c r="H149" s="72">
        <v>1623.6200000000003</v>
      </c>
      <c r="I149" s="72">
        <v>1496</v>
      </c>
      <c r="J149" s="72">
        <v>1498</v>
      </c>
      <c r="K149" s="63">
        <f t="shared" si="3"/>
        <v>60198.560000000012</v>
      </c>
    </row>
    <row r="150" spans="1:11" s="82" customFormat="1" ht="24.95" customHeight="1" x14ac:dyDescent="0.35">
      <c r="A150" s="65">
        <v>129</v>
      </c>
      <c r="B150" s="81">
        <v>1600700166</v>
      </c>
      <c r="C150" s="70" t="s">
        <v>131</v>
      </c>
      <c r="D150" s="71" t="s">
        <v>156</v>
      </c>
      <c r="E150" s="72">
        <v>1575844</v>
      </c>
      <c r="F150" s="72">
        <v>162424.05000000005</v>
      </c>
      <c r="G150" s="72">
        <v>0</v>
      </c>
      <c r="H150" s="72">
        <v>6710.5499999999993</v>
      </c>
      <c r="I150" s="72">
        <v>1843</v>
      </c>
      <c r="J150" s="72">
        <v>1605</v>
      </c>
      <c r="K150" s="63">
        <f t="shared" si="3"/>
        <v>1748426.6</v>
      </c>
    </row>
    <row r="151" spans="1:11" s="76" customFormat="1" ht="24.95" customHeight="1" x14ac:dyDescent="0.35">
      <c r="A151" s="59">
        <v>130</v>
      </c>
      <c r="B151" s="81" t="s">
        <v>157</v>
      </c>
      <c r="C151" s="70" t="s">
        <v>131</v>
      </c>
      <c r="D151" s="71" t="s">
        <v>158</v>
      </c>
      <c r="E151" s="72">
        <v>3168040.5600000005</v>
      </c>
      <c r="F151" s="72">
        <v>246717.67000000016</v>
      </c>
      <c r="G151" s="72">
        <v>0</v>
      </c>
      <c r="H151" s="72">
        <v>5569.9300000000021</v>
      </c>
      <c r="I151" s="72">
        <v>4999</v>
      </c>
      <c r="J151" s="72">
        <v>1605</v>
      </c>
      <c r="K151" s="63">
        <f t="shared" si="3"/>
        <v>3426932.1600000006</v>
      </c>
    </row>
    <row r="152" spans="1:11" ht="24.95" customHeight="1" x14ac:dyDescent="0.35">
      <c r="A152" s="65">
        <v>131</v>
      </c>
      <c r="B152" s="60" t="s">
        <v>159</v>
      </c>
      <c r="C152" s="61" t="s">
        <v>80</v>
      </c>
      <c r="D152" s="59" t="s">
        <v>160</v>
      </c>
      <c r="E152" s="62">
        <v>2277659.7000000002</v>
      </c>
      <c r="F152" s="62">
        <v>137445.7699999999</v>
      </c>
      <c r="G152" s="62">
        <v>15275.86</v>
      </c>
      <c r="H152" s="62">
        <v>6470.2900000000009</v>
      </c>
      <c r="I152" s="62">
        <v>3090</v>
      </c>
      <c r="J152" s="62">
        <v>1594.2999999999997</v>
      </c>
      <c r="K152" s="63">
        <f t="shared" si="3"/>
        <v>2441535.92</v>
      </c>
    </row>
    <row r="153" spans="1:11" ht="24.95" customHeight="1" x14ac:dyDescent="0.35">
      <c r="A153" s="83"/>
      <c r="B153" s="84"/>
      <c r="C153" s="85"/>
      <c r="D153" s="86"/>
      <c r="E153" s="87"/>
      <c r="F153" s="87"/>
      <c r="G153" s="87"/>
      <c r="H153" s="87"/>
      <c r="I153" s="87"/>
      <c r="J153" s="87"/>
      <c r="K153" s="88"/>
    </row>
    <row r="154" spans="1:11" ht="21" x14ac:dyDescent="0.35">
      <c r="A154" s="89"/>
      <c r="B154" s="89"/>
      <c r="C154" s="90"/>
      <c r="D154" s="89"/>
      <c r="E154" s="91"/>
      <c r="F154" s="91"/>
      <c r="G154" s="91"/>
      <c r="H154" s="91"/>
      <c r="I154" s="91"/>
      <c r="J154" s="91"/>
      <c r="K154" s="92"/>
    </row>
  </sheetData>
  <autoFilter ref="A1:K152" xr:uid="{9986CC2F-CF07-4AB9-B91E-9E2812D54673}">
    <filterColumn colId="10">
      <filters blank="1">
        <filter val="1,002,902.91"/>
        <filter val="1,011,857.93"/>
        <filter val="1,083,823.72"/>
        <filter val="1,103,380.56"/>
        <filter val="1,230,697.35"/>
        <filter val="1,238,896.35"/>
        <filter val="1,259,637.87"/>
        <filter val="1,286,516.33"/>
        <filter val="1,314,551.80"/>
        <filter val="1,330,638.50"/>
        <filter val="1,416,077.32"/>
        <filter val="1,474,823.19"/>
        <filter val="1,481,715.87"/>
        <filter val="1,544,935.88"/>
        <filter val="1,558,006.67"/>
        <filter val="1,575,006.28"/>
        <filter val="1,605,490.05"/>
        <filter val="1,625,063.49"/>
        <filter val="1,675,806.94"/>
        <filter val="1,734,808.86"/>
        <filter val="1,740,422.32"/>
        <filter val="1,748,426.60"/>
        <filter val="1,797,233.80"/>
        <filter val="1,878,480.56"/>
        <filter val="1,944,064.14"/>
        <filter val="1,953,557.76"/>
        <filter val="1,968,712.87"/>
        <filter val="120,430.30"/>
        <filter val="13,711,179.06"/>
        <filter val="165,245.50"/>
        <filter val="168,960.53"/>
        <filter val="175,665.35"/>
        <filter val="2,042,381.04"/>
        <filter val="2,070,973.26"/>
        <filter val="2,093,728.85"/>
        <filter val="2,110,392.83"/>
        <filter val="2,118,342.20"/>
        <filter val="2,133,804.41"/>
        <filter val="2,179,837.03"/>
        <filter val="2,206,405.79"/>
        <filter val="2,245,956.44"/>
        <filter val="2,264,080.52"/>
        <filter val="2,287,370.29"/>
        <filter val="2,349,605.01"/>
        <filter val="2,389,927.40"/>
        <filter val="2,389,931.04"/>
        <filter val="2,397,879.38"/>
        <filter val="2,406,691.02"/>
        <filter val="2,436,930.43"/>
        <filter val="2,441,535.92"/>
        <filter val="2,622,469.61"/>
        <filter val="2,633,018.15"/>
        <filter val="2,802,142.35"/>
        <filter val="2,890,284.89"/>
        <filter val="2,933,463.78"/>
        <filter val="2,936,202.52"/>
        <filter val="2,991,204.11"/>
        <filter val="2,993,690.36"/>
        <filter val="203,157.17"/>
        <filter val="241,332.69"/>
        <filter val="246,766.29"/>
        <filter val="268,563.06"/>
        <filter val="290,579.93"/>
        <filter val="3,016,704.50"/>
        <filter val="3,079,828.41"/>
        <filter val="3,105,796.87"/>
        <filter val="3,177,417.30"/>
        <filter val="3,177,586.65"/>
        <filter val="3,231,846.07"/>
        <filter val="3,241,998.62"/>
        <filter val="3,357,081.41"/>
        <filter val="3,413,541.50"/>
        <filter val="3,426,932.16"/>
        <filter val="3,464,687.12"/>
        <filter val="3,470,838.45"/>
        <filter val="3,490,177.12"/>
        <filter val="3,556,849.22"/>
        <filter val="3,563,797.02"/>
        <filter val="3,572,156.46"/>
        <filter val="3,581,110.18"/>
        <filter val="3,819,011.44"/>
        <filter val="3,848,736.42"/>
        <filter val="3,923,932.53"/>
        <filter val="3,926,457.69"/>
        <filter val="320,054.02"/>
        <filter val="354,690.57"/>
        <filter val="4,063,924.31"/>
        <filter val="4,104,995.46"/>
        <filter val="4,214,673.68"/>
        <filter val="4,292,764.30"/>
        <filter val="4,487,243.10"/>
        <filter val="4,537,477.79"/>
        <filter val="4,551,440.24"/>
        <filter val="4,589,226.94"/>
        <filter val="4,589,670.69"/>
        <filter val="4,605,659.60"/>
        <filter val="4,612,909.07"/>
        <filter val="4,797,918.06"/>
        <filter val="415,537,691.56"/>
        <filter val="425,251.75"/>
        <filter val="428,842.88"/>
        <filter val="482,167.77"/>
        <filter val="5,295,923.37"/>
        <filter val="5,350,470.16"/>
        <filter val="5,677,737.87"/>
        <filter val="5,728,980.86"/>
        <filter val="5,764,977.61"/>
        <filter val="5,969,966.40"/>
        <filter val="5,970,219.46"/>
        <filter val="56,895.95"/>
        <filter val="564,511.92"/>
        <filter val="6,027,268.94"/>
        <filter val="6,060,712.67"/>
        <filter val="6,068,600.17"/>
        <filter val="6,987,040.88"/>
        <filter val="60,198.56"/>
        <filter val="624,965.50"/>
        <filter val="7,025,625.93"/>
        <filter val="7,298,739.11"/>
        <filter val="7,355,254.24"/>
        <filter val="7,468,113.81"/>
        <filter val="8,025,495.05"/>
        <filter val="8,032,452.44"/>
        <filter val="8,399,364.67"/>
        <filter val="8,408,115.34"/>
        <filter val="8,867,283.07"/>
        <filter val="825,113.41"/>
        <filter val="845,488.73"/>
        <filter val="9,173,300.59"/>
        <filter val="9,486,978.80"/>
        <filter val="9,733,307.79"/>
        <filter val="933,526.46"/>
        <filter val="รวมจัดสรร"/>
      </filters>
    </filterColumn>
  </autoFilter>
  <mergeCells count="19">
    <mergeCell ref="F9:J9"/>
    <mergeCell ref="A10:D10"/>
    <mergeCell ref="F5:J5"/>
    <mergeCell ref="K5:K9"/>
    <mergeCell ref="C6:D6"/>
    <mergeCell ref="F6:F7"/>
    <mergeCell ref="G6:G7"/>
    <mergeCell ref="H6:H7"/>
    <mergeCell ref="I6:I7"/>
    <mergeCell ref="J6:J7"/>
    <mergeCell ref="F8:J8"/>
    <mergeCell ref="A9:D9"/>
    <mergeCell ref="A2:E2"/>
    <mergeCell ref="H2:I2"/>
    <mergeCell ref="J2:K2"/>
    <mergeCell ref="H3:I3"/>
    <mergeCell ref="J3:K3"/>
    <mergeCell ref="A4:D4"/>
    <mergeCell ref="I4:K4"/>
  </mergeCells>
  <pageMargins left="0.34" right="0.23622047244094491" top="0.39" bottom="0.25" header="0.31496062992125984" footer="0.2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ครั้งที่10</vt:lpstr>
      <vt:lpstr>ครั้งที่10!Print_Titles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2023-12-15T09:24:27Z</dcterms:created>
  <dcterms:modified xsi:type="dcterms:W3CDTF">2023-12-15T09:24:46Z</dcterms:modified>
</cp:coreProperties>
</file>