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5 งบดำเนินงาน (ผ้าห่ม)" sheetId="1" r:id="rId1"/>
  </sheet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5 งบดำเนินงาน (ผ้าห่ม)'!$A$1:$F$152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5 งบดำเนินงาน (ผ้าห่ม)'!$A:$D,'ครั้งที่ 5 งบดำเนินงาน (ผ้าห่ม)'!$1:$9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2" i="1" l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E10" i="1"/>
</calcChain>
</file>

<file path=xl/sharedStrings.xml><?xml version="1.0" encoding="utf-8"?>
<sst xmlns="http://schemas.openxmlformats.org/spreadsheetml/2006/main" count="306" uniqueCount="153">
  <si>
    <t>สรุปบัญชีโอนเงินประจำงวด ครั้งที่ 5 งบดำเนินงาน ประจำปีงบประมาณ พ.ศ. 2566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</si>
  <si>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</si>
  <si>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</si>
  <si>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</si>
  <si>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</si>
  <si>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</si>
  <si>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16007570001002000000</t>
  </si>
  <si>
    <t xml:space="preserve"> งบดำเนินงาน</t>
  </si>
  <si>
    <t>รหัส</t>
  </si>
  <si>
    <t>ค่าวัสดุ</t>
  </si>
  <si>
    <t>รวมจัดสรร</t>
  </si>
  <si>
    <t>ที่</t>
  </si>
  <si>
    <t>ศูนย์ต้นทุน</t>
  </si>
  <si>
    <t>เรือนจำและทัณฑสถาน</t>
  </si>
  <si>
    <t>ค่าวัสดที่อยู่อาศัย</t>
  </si>
  <si>
    <t xml:space="preserve"> ผ้าห่ม ผืนละไม่เกิน 216.97 บาท </t>
  </si>
  <si>
    <t>แหล่งของเงิน</t>
  </si>
  <si>
    <t>6611230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</si>
  <si>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</si>
  <si>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</si>
  <si>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</si>
  <si>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</si>
  <si>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</si>
  <si>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</si>
  <si>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</si>
  <si>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</si>
  <si>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</si>
  <si>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</si>
  <si>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</si>
  <si>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</si>
  <si>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</si>
  <si>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</si>
  <si>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</si>
  <si>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</si>
  <si>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</si>
  <si>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</si>
  <si>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</si>
  <si>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</si>
  <si>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</si>
  <si>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</si>
  <si>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</si>
  <si>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</si>
  <si>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</si>
  <si>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</si>
  <si>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</si>
  <si>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</si>
  <si>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</si>
  <si>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</si>
  <si>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</si>
  <si>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</si>
  <si>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</si>
  <si>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</si>
  <si>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</si>
  <si>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</si>
  <si>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</si>
  <si>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</si>
  <si>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</si>
  <si>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</si>
  <si>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</si>
  <si>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</si>
  <si>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</si>
  <si>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</si>
  <si>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</si>
  <si>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</si>
  <si>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</si>
  <si>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</si>
  <si>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</si>
  <si>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</si>
  <si>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</si>
  <si>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</si>
  <si>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</si>
  <si>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</si>
  <si>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</si>
  <si>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</si>
  <si>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</si>
  <si>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</si>
  <si>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</si>
  <si>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</si>
  <si>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</si>
  <si>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</si>
  <si>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</si>
  <si>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</si>
  <si>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</si>
  <si>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</si>
  <si>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</si>
  <si>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</si>
  <si>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</si>
  <si>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</si>
  <si>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</si>
  <si>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</si>
  <si>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</si>
  <si>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</si>
  <si>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</si>
  <si>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</si>
  <si>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</si>
  <si>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</si>
  <si>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</si>
  <si>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</si>
  <si>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</si>
  <si>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</si>
  <si>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</si>
  <si>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</si>
  <si>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</si>
  <si>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</si>
  <si>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</si>
  <si>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</si>
  <si>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</si>
  <si>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</si>
  <si>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</si>
  <si>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</si>
  <si>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</si>
  <si>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</si>
  <si>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</si>
  <si>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</si>
  <si>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</si>
  <si>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</si>
  <si>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</si>
  <si>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</si>
  <si>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</si>
  <si>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</si>
  <si>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</si>
  <si>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</si>
  <si>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</si>
  <si>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</si>
  <si>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</si>
  <si>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</si>
  <si>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</si>
  <si>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</si>
  <si>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</si>
  <si>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</si>
  <si>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</si>
  <si>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</si>
  <si>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</si>
  <si>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</si>
  <si>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</si>
  <si>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</si>
  <si>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</si>
  <si>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</si>
  <si>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</si>
  <si>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</si>
  <si>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</si>
  <si>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</si>
  <si>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</si>
  <si>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</si>
  <si>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</si>
  <si>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</si>
  <si>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</si>
  <si>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</si>
  <si>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</si>
  <si>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</si>
  <si>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</si>
  <si>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</si>
  <si>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โอนวันที่ 4 พ.ย.65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</si>
</sst>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4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3" borderId="0" xfId="1" applyNumberFormat="1" applyFont="1" applyFill="1" applyBorder="1" applyAlignment="1">
      <alignment horizontal="right" shrinkToFit="1"/>
    </xf>
    <xf numFmtId="188" fontId="5" fillId="3" borderId="0" xfId="1" quotePrefix="1" applyNumberFormat="1" applyFont="1" applyFill="1" applyBorder="1" applyAlignment="1">
      <alignment horizontal="center" shrinkToFit="1"/>
    </xf>
    <xf numFmtId="43" fontId="5" fillId="0" borderId="0" xfId="1" quotePrefix="1" applyNumberFormat="1" applyFont="1" applyFill="1" applyBorder="1" applyAlignment="1">
      <alignment shrinkToFit="1"/>
    </xf>
    <xf numFmtId="0" fontId="6" fillId="0" borderId="0" xfId="0" applyFont="1" applyFill="1"/>
    <xf numFmtId="188" fontId="5" fillId="2" borderId="0" xfId="1" applyNumberFormat="1" applyFont="1" applyFill="1" applyBorder="1" applyAlignment="1"/>
    <xf numFmtId="188" fontId="5" fillId="3" borderId="0" xfId="2" applyNumberFormat="1" applyFont="1" applyFill="1" applyBorder="1" applyAlignment="1">
      <alignment horizontal="right" shrinkToFit="1"/>
    </xf>
    <xf numFmtId="188" fontId="5" fillId="3" borderId="0" xfId="2" quotePrefix="1" applyNumberFormat="1" applyFont="1" applyFill="1" applyBorder="1" applyAlignment="1">
      <alignment horizontal="center" shrinkToFit="1"/>
    </xf>
    <xf numFmtId="43" fontId="5" fillId="0" borderId="0" xfId="2" quotePrefix="1" applyNumberFormat="1" applyFont="1" applyFill="1" applyBorder="1" applyAlignment="1">
      <alignment shrinkToFit="1"/>
    </xf>
    <xf numFmtId="187" fontId="8" fillId="0" borderId="2" xfId="1" applyNumberFormat="1" applyFont="1" applyFill="1" applyBorder="1" applyAlignment="1">
      <alignment horizontal="center"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187" fontId="8" fillId="0" borderId="3" xfId="1" applyNumberFormat="1" applyFont="1" applyFill="1" applyBorder="1" applyAlignment="1">
      <alignment horizontal="right" vertical="center" shrinkToFit="1"/>
    </xf>
    <xf numFmtId="187" fontId="8" fillId="0" borderId="4" xfId="1" applyNumberFormat="1" applyFont="1" applyFill="1" applyBorder="1" applyAlignment="1">
      <alignment horizontal="centerContinuous" vertical="center" shrinkToFit="1"/>
    </xf>
    <xf numFmtId="187" fontId="10" fillId="5" borderId="5" xfId="3" applyNumberFormat="1" applyFont="1" applyFill="1" applyBorder="1" applyAlignment="1">
      <alignment horizontal="center" wrapText="1" shrinkToFit="1"/>
    </xf>
    <xf numFmtId="187" fontId="8" fillId="0" borderId="0" xfId="1" applyNumberFormat="1" applyFont="1" applyFill="1" applyAlignment="1">
      <alignment shrinkToFit="1"/>
    </xf>
    <xf numFmtId="187" fontId="9" fillId="0" borderId="6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horizontal="center" vertical="center" shrinkToFit="1"/>
    </xf>
    <xf numFmtId="187" fontId="10" fillId="0" borderId="5" xfId="3" applyNumberFormat="1" applyFont="1" applyFill="1" applyBorder="1" applyAlignment="1">
      <alignment horizontal="center" wrapText="1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8" xfId="1" applyNumberFormat="1" applyFont="1" applyFill="1" applyBorder="1" applyAlignment="1">
      <alignment horizontal="center" vertical="center" shrinkToFit="1"/>
    </xf>
    <xf numFmtId="49" fontId="9" fillId="0" borderId="9" xfId="1" applyNumberFormat="1" applyFont="1" applyFill="1" applyBorder="1" applyAlignment="1">
      <alignment horizontal="center" vertical="center" shrinkToFit="1"/>
    </xf>
    <xf numFmtId="187" fontId="9" fillId="0" borderId="9" xfId="1" applyNumberFormat="1" applyFont="1" applyFill="1" applyBorder="1" applyAlignment="1">
      <alignment horizontal="center" vertical="center" shrinkToFit="1"/>
    </xf>
    <xf numFmtId="187" fontId="9" fillId="0" borderId="1" xfId="1" applyNumberFormat="1" applyFont="1" applyFill="1" applyBorder="1" applyAlignment="1">
      <alignment horizontal="center" vertical="center" shrinkToFit="1"/>
    </xf>
    <xf numFmtId="187" fontId="9" fillId="0" borderId="7" xfId="1" applyNumberFormat="1" applyFont="1" applyFill="1" applyBorder="1" applyAlignment="1">
      <alignment horizontal="center" vertical="center" shrinkToFit="1"/>
    </xf>
    <xf numFmtId="49" fontId="9" fillId="0" borderId="0" xfId="1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horizontal="center" vertical="center" shrinkToFit="1"/>
    </xf>
    <xf numFmtId="188" fontId="8" fillId="7" borderId="5" xfId="1" quotePrefix="1" applyNumberFormat="1" applyFont="1" applyFill="1" applyBorder="1" applyAlignment="1">
      <alignment horizontal="center" shrinkToFit="1"/>
    </xf>
    <xf numFmtId="187" fontId="8" fillId="0" borderId="0" xfId="1" applyNumberFormat="1" applyFont="1" applyFill="1" applyAlignment="1">
      <alignment horizontal="center" shrinkToFit="1"/>
    </xf>
    <xf numFmtId="188" fontId="11" fillId="0" borderId="16" xfId="1" applyNumberFormat="1" applyFont="1" applyFill="1" applyBorder="1" applyAlignment="1">
      <alignment shrinkToFit="1"/>
    </xf>
    <xf numFmtId="43" fontId="8" fillId="6" borderId="16" xfId="2" applyNumberFormat="1" applyFont="1" applyFill="1" applyBorder="1" applyAlignment="1">
      <alignment shrinkToFit="1"/>
    </xf>
    <xf numFmtId="187" fontId="9" fillId="0" borderId="17" xfId="1" applyNumberFormat="1" applyFont="1" applyBorder="1" applyAlignment="1">
      <alignment shrinkToFit="1"/>
    </xf>
    <xf numFmtId="49" fontId="9" fillId="0" borderId="17" xfId="1" applyNumberFormat="1" applyFont="1" applyBorder="1" applyAlignment="1">
      <alignment horizontal="center" shrinkToFit="1"/>
    </xf>
    <xf numFmtId="187" fontId="9" fillId="0" borderId="17" xfId="1" applyNumberFormat="1" applyFont="1" applyBorder="1" applyAlignment="1">
      <alignment horizontal="right" shrinkToFit="1"/>
    </xf>
    <xf numFmtId="43" fontId="9" fillId="0" borderId="17" xfId="1" applyNumberFormat="1" applyFont="1" applyBorder="1" applyAlignment="1">
      <alignment shrinkToFit="1"/>
    </xf>
    <xf numFmtId="43" fontId="8" fillId="6" borderId="17" xfId="2" applyNumberFormat="1" applyFont="1" applyFill="1" applyBorder="1" applyAlignment="1">
      <alignment shrinkToFit="1"/>
    </xf>
    <xf numFmtId="0" fontId="12" fillId="0" borderId="0" xfId="0" applyFont="1"/>
    <xf numFmtId="187" fontId="9" fillId="0" borderId="7" xfId="1" applyNumberFormat="1" applyFont="1" applyFill="1" applyBorder="1" applyAlignment="1">
      <alignment horizontal="center" shrinkToFit="1"/>
    </xf>
    <xf numFmtId="187" fontId="9" fillId="0" borderId="17" xfId="1" applyNumberFormat="1" applyFont="1" applyBorder="1" applyAlignment="1">
      <alignment horizontal="left" shrinkToFit="1"/>
    </xf>
    <xf numFmtId="43" fontId="9" fillId="0" borderId="17" xfId="1" applyNumberFormat="1" applyFont="1" applyBorder="1" applyAlignment="1">
      <alignment horizontal="left" shrinkToFit="1"/>
    </xf>
    <xf numFmtId="0" fontId="9" fillId="0" borderId="17" xfId="4" applyFont="1" applyFill="1" applyBorder="1" applyAlignment="1">
      <alignment horizontal="center"/>
    </xf>
    <xf numFmtId="187" fontId="9" fillId="0" borderId="17" xfId="1" applyNumberFormat="1" applyFont="1" applyFill="1" applyBorder="1" applyAlignment="1">
      <alignment horizontal="right" shrinkToFit="1"/>
    </xf>
    <xf numFmtId="187" fontId="9" fillId="0" borderId="17" xfId="1" applyNumberFormat="1" applyFont="1" applyFill="1" applyBorder="1" applyAlignment="1">
      <alignment shrinkToFit="1"/>
    </xf>
    <xf numFmtId="43" fontId="9" fillId="0" borderId="17" xfId="1" applyNumberFormat="1" applyFont="1" applyFill="1" applyBorder="1" applyAlignment="1">
      <alignment shrinkToFit="1"/>
    </xf>
    <xf numFmtId="187" fontId="9" fillId="0" borderId="17" xfId="1" quotePrefix="1" applyNumberFormat="1" applyFont="1" applyBorder="1" applyAlignment="1">
      <alignment horizontal="right" shrinkToFit="1"/>
    </xf>
    <xf numFmtId="187" fontId="9" fillId="0" borderId="17" xfId="1" quotePrefix="1" applyNumberFormat="1" applyFont="1" applyBorder="1" applyAlignment="1">
      <alignment horizontal="left" shrinkToFit="1"/>
    </xf>
    <xf numFmtId="43" fontId="9" fillId="0" borderId="17" xfId="1" quotePrefix="1" applyNumberFormat="1" applyFont="1" applyBorder="1" applyAlignment="1">
      <alignment horizontal="left" shrinkToFit="1"/>
    </xf>
    <xf numFmtId="187" fontId="9" fillId="0" borderId="0" xfId="1" applyNumberFormat="1" applyFont="1" applyFill="1" applyAlignment="1">
      <alignment shrinkToFit="1"/>
    </xf>
    <xf numFmtId="49" fontId="13" fillId="0" borderId="17" xfId="1" applyNumberFormat="1" applyFont="1" applyBorder="1" applyAlignment="1">
      <alignment horizontal="center" shrinkToFit="1"/>
    </xf>
    <xf numFmtId="187" fontId="13" fillId="0" borderId="17" xfId="1" applyNumberFormat="1" applyFont="1" applyBorder="1" applyAlignment="1">
      <alignment horizontal="right" shrinkToFit="1"/>
    </xf>
    <xf numFmtId="187" fontId="13" fillId="0" borderId="17" xfId="1" applyNumberFormat="1" applyFont="1" applyBorder="1" applyAlignment="1">
      <alignment shrinkToFit="1"/>
    </xf>
    <xf numFmtId="43" fontId="13" fillId="0" borderId="17" xfId="1" applyNumberFormat="1" applyFont="1" applyBorder="1" applyAlignment="1">
      <alignment shrinkToFit="1"/>
    </xf>
    <xf numFmtId="49" fontId="9" fillId="0" borderId="17" xfId="1" applyNumberFormat="1" applyFont="1" applyFill="1" applyBorder="1" applyAlignment="1">
      <alignment horizontal="center" shrinkToFit="1"/>
    </xf>
    <xf numFmtId="187" fontId="9" fillId="0" borderId="0" xfId="1" applyNumberFormat="1" applyFont="1" applyFill="1" applyBorder="1" applyAlignment="1">
      <alignment shrinkToFit="1"/>
    </xf>
    <xf numFmtId="0" fontId="9" fillId="0" borderId="18" xfId="0" applyFont="1" applyBorder="1"/>
    <xf numFmtId="49" fontId="9" fillId="0" borderId="18" xfId="1" applyNumberFormat="1" applyFont="1" applyFill="1" applyBorder="1" applyAlignment="1">
      <alignment horizontal="center" shrinkToFit="1"/>
    </xf>
    <xf numFmtId="187" fontId="9" fillId="0" borderId="18" xfId="1" applyNumberFormat="1" applyFont="1" applyFill="1" applyBorder="1" applyAlignment="1">
      <alignment horizontal="right" shrinkToFit="1"/>
    </xf>
    <xf numFmtId="187" fontId="9" fillId="0" borderId="18" xfId="1" applyNumberFormat="1" applyFont="1" applyFill="1" applyBorder="1" applyAlignment="1">
      <alignment shrinkToFit="1"/>
    </xf>
    <xf numFmtId="188" fontId="9" fillId="0" borderId="18" xfId="1" applyNumberFormat="1" applyFont="1" applyFill="1" applyBorder="1" applyAlignment="1">
      <alignment shrinkToFit="1"/>
    </xf>
    <xf numFmtId="43" fontId="8" fillId="0" borderId="18" xfId="2" applyNumberFormat="1" applyFont="1" applyBorder="1" applyAlignment="1">
      <alignment shrinkToFit="1"/>
    </xf>
    <xf numFmtId="187" fontId="9" fillId="0" borderId="0" xfId="1" applyNumberFormat="1" applyFont="1" applyAlignment="1">
      <alignment shrinkToFit="1"/>
    </xf>
    <xf numFmtId="187" fontId="9" fillId="0" borderId="0" xfId="1" applyNumberFormat="1" applyFont="1" applyAlignment="1">
      <alignment horizontal="right" shrinkToFit="1"/>
    </xf>
    <xf numFmtId="188" fontId="9" fillId="0" borderId="0" xfId="1" applyNumberFormat="1" applyFont="1" applyAlignment="1">
      <alignment shrinkToFit="1"/>
    </xf>
    <xf numFmtId="43" fontId="8" fillId="0" borderId="0" xfId="2" applyNumberFormat="1" applyFont="1" applyAlignment="1">
      <alignment shrinkToFit="1"/>
    </xf>
    <xf numFmtId="188" fontId="12" fillId="0" borderId="0" xfId="0" applyNumberFormat="1" applyFont="1"/>
    <xf numFmtId="43" fontId="12" fillId="0" borderId="0" xfId="0" applyNumberFormat="1" applyFont="1"/>
    <xf numFmtId="187" fontId="8" fillId="0" borderId="13" xfId="1" applyNumberFormat="1" applyFont="1" applyFill="1" applyBorder="1" applyAlignment="1">
      <alignment horizontal="center" shrinkToFit="1"/>
    </xf>
    <xf numFmtId="187" fontId="8" fillId="0" borderId="14" xfId="1" applyNumberFormat="1" applyFont="1" applyFill="1" applyBorder="1" applyAlignment="1">
      <alignment horizontal="center" shrinkToFit="1"/>
    </xf>
    <xf numFmtId="187" fontId="8" fillId="0" borderId="15" xfId="1" applyNumberFormat="1" applyFont="1" applyFill="1" applyBorder="1" applyAlignment="1">
      <alignment horizontal="center" shrinkToFit="1"/>
    </xf>
    <xf numFmtId="188" fontId="5" fillId="2" borderId="0" xfId="1" applyNumberFormat="1" applyFont="1" applyFill="1" applyBorder="1" applyAlignment="1">
      <alignment horizontal="left" shrinkToFit="1"/>
    </xf>
    <xf numFmtId="187" fontId="7" fillId="2" borderId="1" xfId="1" applyNumberFormat="1" applyFont="1" applyFill="1" applyBorder="1" applyAlignment="1">
      <alignment horizontal="left" shrinkToFit="1"/>
    </xf>
    <xf numFmtId="187" fontId="7" fillId="4" borderId="1" xfId="1" applyNumberFormat="1" applyFont="1" applyFill="1" applyBorder="1" applyAlignment="1">
      <alignment horizontal="center" shrinkToFit="1"/>
    </xf>
    <xf numFmtId="43" fontId="8" fillId="6" borderId="2" xfId="2" applyNumberFormat="1" applyFont="1" applyFill="1" applyBorder="1" applyAlignment="1">
      <alignment horizontal="center" vertical="center" shrinkToFit="1"/>
    </xf>
    <xf numFmtId="43" fontId="8" fillId="6" borderId="6" xfId="2" applyNumberFormat="1" applyFont="1" applyFill="1" applyBorder="1" applyAlignment="1">
      <alignment horizontal="center" vertical="center" shrinkToFit="1"/>
    </xf>
    <xf numFmtId="187" fontId="9" fillId="0" borderId="7" xfId="1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horizontal="center" vertical="center" shrinkToFit="1"/>
    </xf>
    <xf numFmtId="187" fontId="10" fillId="0" borderId="2" xfId="3" applyNumberFormat="1" applyFont="1" applyFill="1" applyBorder="1" applyAlignment="1">
      <alignment horizontal="center" vertical="center" wrapText="1" shrinkToFit="1"/>
    </xf>
    <xf numFmtId="187" fontId="10" fillId="0" borderId="8" xfId="3" applyNumberFormat="1" applyFont="1" applyFill="1" applyBorder="1" applyAlignment="1">
      <alignment horizontal="center" vertical="center" wrapText="1" shrinkToFit="1"/>
    </xf>
    <xf numFmtId="187" fontId="8" fillId="7" borderId="10" xfId="1" applyNumberFormat="1" applyFont="1" applyFill="1" applyBorder="1" applyAlignment="1">
      <alignment horizontal="right" shrinkToFit="1"/>
    </xf>
    <xf numFmtId="187" fontId="8" fillId="7" borderId="11" xfId="1" applyNumberFormat="1" applyFont="1" applyFill="1" applyBorder="1" applyAlignment="1">
      <alignment horizontal="right" shrinkToFit="1"/>
    </xf>
    <xf numFmtId="187" fontId="8" fillId="7" borderId="12" xfId="1" applyNumberFormat="1" applyFont="1" applyFill="1" applyBorder="1" applyAlignment="1">
      <alignment horizontal="right" shrinkToFit="1"/>
    </xf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H154"/>
  <sheetViews>
    <sheetView tabSelected="1" zoomScale="85" zoomScaleNormal="85" workbookViewId="0">
      <pane xSplit="3" ySplit="10" topLeftCell="D150" activePane="bottomRight" state="frozen"/>
      <selection pane="topRight" activeCell="D1" sqref="D1"/>
      <selection pane="bottomLeft" activeCell="A11" sqref="A11"/>
      <selection pane="bottomRight" activeCell="E5" sqref="E5"/>
    </sheetView>
  </sheetViews>
  <sheetFormatPr defaultColWidth="8" defaultRowHeight="15" x14ac:dyDescent="0.25"/>
  <cols>
    <col min="1" max="1" width="4.125" style="38" customWidth="1"/>
    <col min="2" max="2" width="17" style="38" customWidth="1"/>
    <col min="3" max="3" width="10" style="38" customWidth="1"/>
    <col min="4" max="4" width="22" style="38" customWidth="1"/>
    <col min="5" max="5" width="25" style="66" customWidth="1"/>
    <col min="6" max="6" width="25.5" style="67" customWidth="1"/>
    <col min="7" max="16384" width="8" style="38"/>
  </cols>
  <sheetData>
    <row r="1" spans="1:7" s="3" customFormat="1" ht="30.75" x14ac:dyDescent="0.45">
      <c r="A1" s="1" t="s">
        <v>0</v>
      </c>
      <c r="B1" s="1"/>
      <c r="C1" s="1"/>
      <c r="D1" s="1"/>
      <c r="E1" s="1"/>
      <c r="F1" s="2"/>
    </row>
    <row r="2" spans="1:7" s="7" customFormat="1" ht="23.25" x14ac:dyDescent="0.35">
      <c r="A2" s="71" t="s">
        <v>1</v>
      </c>
      <c r="B2" s="71"/>
      <c r="C2" s="71"/>
      <c r="D2" s="71"/>
      <c r="E2" s="4" t="s">
        <v>2</v>
      </c>
      <c r="F2" s="5" t="s">
        <v>3</v>
      </c>
      <c r="G2" s="6"/>
    </row>
    <row r="3" spans="1:7" s="7" customFormat="1" ht="23.25" x14ac:dyDescent="0.35">
      <c r="A3" s="8" t="s">
        <v>4</v>
      </c>
      <c r="B3" s="8"/>
      <c r="C3" s="8"/>
      <c r="D3" s="8"/>
      <c r="E3" s="9" t="s">
        <v>5</v>
      </c>
      <c r="F3" s="10" t="s">
        <v>6</v>
      </c>
      <c r="G3" s="11"/>
    </row>
    <row r="4" spans="1:7" s="7" customFormat="1" ht="30.75" x14ac:dyDescent="0.45">
      <c r="A4" s="72" t="s">
        <v>7</v>
      </c>
      <c r="B4" s="72"/>
      <c r="C4" s="72"/>
      <c r="D4" s="72"/>
      <c r="E4" s="73" t="s">
        <v>152</v>
      </c>
      <c r="F4" s="73"/>
    </row>
    <row r="5" spans="1:7" s="17" customFormat="1" ht="33" customHeight="1" x14ac:dyDescent="0.35">
      <c r="A5" s="12"/>
      <c r="B5" s="13" t="s">
        <v>8</v>
      </c>
      <c r="C5" s="14"/>
      <c r="D5" s="15"/>
      <c r="E5" s="16" t="s">
        <v>9</v>
      </c>
      <c r="F5" s="74" t="s">
        <v>10</v>
      </c>
    </row>
    <row r="6" spans="1:7" s="21" customFormat="1" ht="27" customHeight="1" x14ac:dyDescent="0.35">
      <c r="A6" s="18" t="s">
        <v>11</v>
      </c>
      <c r="B6" s="19" t="s">
        <v>12</v>
      </c>
      <c r="C6" s="76" t="s">
        <v>13</v>
      </c>
      <c r="D6" s="77"/>
      <c r="E6" s="20" t="s">
        <v>14</v>
      </c>
      <c r="F6" s="75"/>
    </row>
    <row r="7" spans="1:7" s="21" customFormat="1" ht="33" customHeight="1" x14ac:dyDescent="0.35">
      <c r="A7" s="22"/>
      <c r="B7" s="23"/>
      <c r="C7" s="24"/>
      <c r="D7" s="25"/>
      <c r="E7" s="78" t="s">
        <v>15</v>
      </c>
      <c r="F7" s="75"/>
    </row>
    <row r="8" spans="1:7" s="21" customFormat="1" ht="24.75" customHeight="1" x14ac:dyDescent="0.35">
      <c r="A8" s="26"/>
      <c r="B8" s="27"/>
      <c r="C8" s="28"/>
      <c r="D8" s="28"/>
      <c r="E8" s="79"/>
      <c r="F8" s="75"/>
    </row>
    <row r="9" spans="1:7" s="30" customFormat="1" ht="28.5" customHeight="1" x14ac:dyDescent="0.35">
      <c r="A9" s="80" t="s">
        <v>16</v>
      </c>
      <c r="B9" s="81"/>
      <c r="C9" s="81"/>
      <c r="D9" s="82"/>
      <c r="E9" s="29" t="s">
        <v>17</v>
      </c>
      <c r="F9" s="75"/>
    </row>
    <row r="10" spans="1:7" s="17" customFormat="1" ht="31.5" customHeight="1" thickBot="1" x14ac:dyDescent="0.4">
      <c r="A10" s="68" t="s">
        <v>18</v>
      </c>
      <c r="B10" s="69"/>
      <c r="C10" s="69"/>
      <c r="D10" s="70"/>
      <c r="E10" s="31">
        <f>SUM(E11:E152)</f>
        <v>28629408.470000006</v>
      </c>
      <c r="F10" s="32">
        <f t="shared" ref="F10:F73" si="0">SUM(E10:E10)</f>
        <v>28629408.470000006</v>
      </c>
    </row>
    <row r="11" spans="1:7" ht="35.1" customHeight="1" thickTop="1" x14ac:dyDescent="0.35">
      <c r="A11" s="33">
        <v>1</v>
      </c>
      <c r="B11" s="34">
        <v>1600700016</v>
      </c>
      <c r="C11" s="35" t="s">
        <v>19</v>
      </c>
      <c r="D11" s="33" t="s">
        <v>20</v>
      </c>
      <c r="E11" s="36">
        <v>717519.79</v>
      </c>
      <c r="F11" s="37">
        <f t="shared" si="0"/>
        <v>717519.79</v>
      </c>
    </row>
    <row r="12" spans="1:7" ht="35.1" customHeight="1" x14ac:dyDescent="0.35">
      <c r="A12" s="33">
        <v>2</v>
      </c>
      <c r="B12" s="34">
        <v>1600700017</v>
      </c>
      <c r="C12" s="35" t="s">
        <v>21</v>
      </c>
      <c r="D12" s="33" t="s">
        <v>22</v>
      </c>
      <c r="E12" s="36">
        <v>261665.82</v>
      </c>
      <c r="F12" s="37">
        <f t="shared" si="0"/>
        <v>261665.82</v>
      </c>
    </row>
    <row r="13" spans="1:7" ht="35.1" customHeight="1" x14ac:dyDescent="0.35">
      <c r="A13" s="39">
        <v>3</v>
      </c>
      <c r="B13" s="34">
        <v>1600700018</v>
      </c>
      <c r="C13" s="35" t="s">
        <v>21</v>
      </c>
      <c r="D13" s="33" t="s">
        <v>23</v>
      </c>
      <c r="E13" s="36">
        <v>321766.51</v>
      </c>
      <c r="F13" s="37">
        <f t="shared" si="0"/>
        <v>321766.51</v>
      </c>
    </row>
    <row r="14" spans="1:7" ht="35.1" customHeight="1" x14ac:dyDescent="0.35">
      <c r="A14" s="33">
        <v>4</v>
      </c>
      <c r="B14" s="34">
        <v>1600700019</v>
      </c>
      <c r="C14" s="35" t="s">
        <v>21</v>
      </c>
      <c r="D14" s="33" t="s">
        <v>24</v>
      </c>
      <c r="E14" s="36">
        <v>288136.15999999997</v>
      </c>
      <c r="F14" s="37">
        <f t="shared" si="0"/>
        <v>288136.15999999997</v>
      </c>
    </row>
    <row r="15" spans="1:7" ht="35.1" customHeight="1" x14ac:dyDescent="0.35">
      <c r="A15" s="33">
        <v>5</v>
      </c>
      <c r="B15" s="34">
        <v>1600700020</v>
      </c>
      <c r="C15" s="35" t="s">
        <v>25</v>
      </c>
      <c r="D15" s="33" t="s">
        <v>26</v>
      </c>
      <c r="E15" s="36">
        <v>543509.85</v>
      </c>
      <c r="F15" s="37">
        <f t="shared" si="0"/>
        <v>543509.85</v>
      </c>
    </row>
    <row r="16" spans="1:7" ht="35.1" customHeight="1" x14ac:dyDescent="0.35">
      <c r="A16" s="33">
        <v>6</v>
      </c>
      <c r="B16" s="34">
        <v>1600700021</v>
      </c>
      <c r="C16" s="35" t="s">
        <v>27</v>
      </c>
      <c r="D16" s="33" t="s">
        <v>26</v>
      </c>
      <c r="E16" s="36">
        <v>410724.21</v>
      </c>
      <c r="F16" s="37">
        <f t="shared" si="0"/>
        <v>410724.21</v>
      </c>
    </row>
    <row r="17" spans="1:6" ht="35.1" customHeight="1" x14ac:dyDescent="0.35">
      <c r="A17" s="39">
        <v>7</v>
      </c>
      <c r="B17" s="34">
        <v>1600700022</v>
      </c>
      <c r="C17" s="35" t="s">
        <v>27</v>
      </c>
      <c r="D17" s="33" t="s">
        <v>23</v>
      </c>
      <c r="E17" s="36">
        <v>66609.789999999994</v>
      </c>
      <c r="F17" s="37">
        <f t="shared" si="0"/>
        <v>66609.789999999994</v>
      </c>
    </row>
    <row r="18" spans="1:6" ht="35.1" customHeight="1" x14ac:dyDescent="0.35">
      <c r="A18" s="33">
        <v>8</v>
      </c>
      <c r="B18" s="34">
        <v>1600700023</v>
      </c>
      <c r="C18" s="35" t="s">
        <v>28</v>
      </c>
      <c r="D18" s="33" t="s">
        <v>29</v>
      </c>
      <c r="E18" s="36">
        <v>44478.85</v>
      </c>
      <c r="F18" s="37">
        <f t="shared" si="0"/>
        <v>44478.85</v>
      </c>
    </row>
    <row r="19" spans="1:6" ht="35.1" customHeight="1" x14ac:dyDescent="0.35">
      <c r="A19" s="33">
        <v>9</v>
      </c>
      <c r="B19" s="34">
        <v>1600700024</v>
      </c>
      <c r="C19" s="35" t="s">
        <v>21</v>
      </c>
      <c r="D19" s="33" t="s">
        <v>30</v>
      </c>
      <c r="E19" s="36">
        <v>250383.38</v>
      </c>
      <c r="F19" s="37">
        <f t="shared" si="0"/>
        <v>250383.38</v>
      </c>
    </row>
    <row r="20" spans="1:6" ht="35.1" customHeight="1" x14ac:dyDescent="0.35">
      <c r="A20" s="33">
        <v>10</v>
      </c>
      <c r="B20" s="34">
        <v>1600700025</v>
      </c>
      <c r="C20" s="35" t="s">
        <v>19</v>
      </c>
      <c r="D20" s="33" t="s">
        <v>31</v>
      </c>
      <c r="E20" s="36">
        <v>260364</v>
      </c>
      <c r="F20" s="37">
        <f t="shared" si="0"/>
        <v>260364</v>
      </c>
    </row>
    <row r="21" spans="1:6" ht="35.1" customHeight="1" x14ac:dyDescent="0.35">
      <c r="A21" s="39">
        <v>11</v>
      </c>
      <c r="B21" s="34">
        <v>1600700026</v>
      </c>
      <c r="C21" s="35" t="s">
        <v>19</v>
      </c>
      <c r="D21" s="33" t="s">
        <v>32</v>
      </c>
      <c r="E21" s="36">
        <v>435458.79</v>
      </c>
      <c r="F21" s="37">
        <f t="shared" si="0"/>
        <v>435458.79</v>
      </c>
    </row>
    <row r="22" spans="1:6" ht="35.1" customHeight="1" x14ac:dyDescent="0.35">
      <c r="A22" s="33">
        <v>12</v>
      </c>
      <c r="B22" s="34">
        <v>1600700027</v>
      </c>
      <c r="C22" s="35" t="s">
        <v>19</v>
      </c>
      <c r="D22" s="33" t="s">
        <v>33</v>
      </c>
      <c r="E22" s="36">
        <v>368632.02999999997</v>
      </c>
      <c r="F22" s="37">
        <f t="shared" si="0"/>
        <v>368632.02999999997</v>
      </c>
    </row>
    <row r="23" spans="1:6" ht="35.1" customHeight="1" x14ac:dyDescent="0.35">
      <c r="A23" s="33">
        <v>13</v>
      </c>
      <c r="B23" s="34">
        <v>1600700028</v>
      </c>
      <c r="C23" s="35" t="s">
        <v>19</v>
      </c>
      <c r="D23" s="33" t="s">
        <v>34</v>
      </c>
      <c r="E23" s="36">
        <v>495993.42</v>
      </c>
      <c r="F23" s="37">
        <f t="shared" si="0"/>
        <v>495993.42</v>
      </c>
    </row>
    <row r="24" spans="1:6" ht="35.1" customHeight="1" x14ac:dyDescent="0.35">
      <c r="A24" s="33">
        <v>14</v>
      </c>
      <c r="B24" s="34">
        <v>1600700029</v>
      </c>
      <c r="C24" s="35" t="s">
        <v>19</v>
      </c>
      <c r="D24" s="33" t="s">
        <v>35</v>
      </c>
      <c r="E24" s="36">
        <v>254071.87</v>
      </c>
      <c r="F24" s="37">
        <f t="shared" si="0"/>
        <v>254071.87</v>
      </c>
    </row>
    <row r="25" spans="1:6" ht="35.1" customHeight="1" x14ac:dyDescent="0.35">
      <c r="A25" s="39">
        <v>15</v>
      </c>
      <c r="B25" s="34">
        <v>1600700030</v>
      </c>
      <c r="C25" s="35" t="s">
        <v>19</v>
      </c>
      <c r="D25" s="33" t="s">
        <v>36</v>
      </c>
      <c r="E25" s="36">
        <v>535915.9</v>
      </c>
      <c r="F25" s="37">
        <f t="shared" si="0"/>
        <v>535915.9</v>
      </c>
    </row>
    <row r="26" spans="1:6" ht="35.1" hidden="1" customHeight="1" x14ac:dyDescent="0.35">
      <c r="A26" s="33">
        <v>16</v>
      </c>
      <c r="B26" s="34">
        <v>1600700031</v>
      </c>
      <c r="C26" s="35" t="s">
        <v>19</v>
      </c>
      <c r="D26" s="33" t="s">
        <v>37</v>
      </c>
      <c r="E26" s="36"/>
      <c r="F26" s="37">
        <f t="shared" si="0"/>
        <v>0</v>
      </c>
    </row>
    <row r="27" spans="1:6" ht="35.1" customHeight="1" x14ac:dyDescent="0.35">
      <c r="A27" s="33">
        <v>16</v>
      </c>
      <c r="B27" s="34">
        <v>1600700032</v>
      </c>
      <c r="C27" s="35" t="s">
        <v>19</v>
      </c>
      <c r="D27" s="33" t="s">
        <v>38</v>
      </c>
      <c r="E27" s="36">
        <v>468221.26</v>
      </c>
      <c r="F27" s="37">
        <f t="shared" si="0"/>
        <v>468221.26</v>
      </c>
    </row>
    <row r="28" spans="1:6" ht="35.1" customHeight="1" x14ac:dyDescent="0.35">
      <c r="A28" s="33">
        <v>17</v>
      </c>
      <c r="B28" s="34">
        <v>1600700033</v>
      </c>
      <c r="C28" s="35" t="s">
        <v>19</v>
      </c>
      <c r="D28" s="33" t="s">
        <v>39</v>
      </c>
      <c r="E28" s="36">
        <v>382301.14</v>
      </c>
      <c r="F28" s="37">
        <f t="shared" si="0"/>
        <v>382301.14</v>
      </c>
    </row>
    <row r="29" spans="1:6" ht="35.1" customHeight="1" x14ac:dyDescent="0.35">
      <c r="A29" s="39">
        <v>18</v>
      </c>
      <c r="B29" s="34">
        <v>1600700034</v>
      </c>
      <c r="C29" s="35" t="s">
        <v>19</v>
      </c>
      <c r="D29" s="40" t="s">
        <v>40</v>
      </c>
      <c r="E29" s="41">
        <v>514869.81</v>
      </c>
      <c r="F29" s="37">
        <f t="shared" si="0"/>
        <v>514869.81</v>
      </c>
    </row>
    <row r="30" spans="1:6" ht="35.1" customHeight="1" x14ac:dyDescent="0.35">
      <c r="A30" s="33">
        <v>19</v>
      </c>
      <c r="B30" s="34">
        <v>1600700035</v>
      </c>
      <c r="C30" s="35" t="s">
        <v>19</v>
      </c>
      <c r="D30" s="33" t="s">
        <v>41</v>
      </c>
      <c r="E30" s="36">
        <v>311785.89</v>
      </c>
      <c r="F30" s="37">
        <f t="shared" si="0"/>
        <v>311785.89</v>
      </c>
    </row>
    <row r="31" spans="1:6" ht="35.1" customHeight="1" x14ac:dyDescent="0.35">
      <c r="A31" s="33">
        <v>20</v>
      </c>
      <c r="B31" s="34">
        <v>1600700036</v>
      </c>
      <c r="C31" s="35" t="s">
        <v>19</v>
      </c>
      <c r="D31" s="33" t="s">
        <v>42</v>
      </c>
      <c r="E31" s="36">
        <v>454552.15</v>
      </c>
      <c r="F31" s="37">
        <f t="shared" si="0"/>
        <v>454552.15</v>
      </c>
    </row>
    <row r="32" spans="1:6" ht="35.1" customHeight="1" x14ac:dyDescent="0.35">
      <c r="A32" s="33">
        <v>21</v>
      </c>
      <c r="B32" s="34">
        <v>1600700037</v>
      </c>
      <c r="C32" s="35" t="s">
        <v>19</v>
      </c>
      <c r="D32" s="33" t="s">
        <v>43</v>
      </c>
      <c r="E32" s="36">
        <v>553924.41</v>
      </c>
      <c r="F32" s="37">
        <f t="shared" si="0"/>
        <v>553924.41</v>
      </c>
    </row>
    <row r="33" spans="1:6" ht="35.1" customHeight="1" x14ac:dyDescent="0.35">
      <c r="A33" s="39">
        <v>22</v>
      </c>
      <c r="B33" s="34">
        <v>1600700038</v>
      </c>
      <c r="C33" s="35" t="s">
        <v>19</v>
      </c>
      <c r="D33" s="33" t="s">
        <v>44</v>
      </c>
      <c r="E33" s="36">
        <v>93080.13</v>
      </c>
      <c r="F33" s="37">
        <f t="shared" si="0"/>
        <v>93080.13</v>
      </c>
    </row>
    <row r="34" spans="1:6" ht="35.1" customHeight="1" x14ac:dyDescent="0.35">
      <c r="A34" s="33">
        <v>23</v>
      </c>
      <c r="B34" s="42">
        <v>1600700039</v>
      </c>
      <c r="C34" s="35" t="s">
        <v>19</v>
      </c>
      <c r="D34" s="33" t="s">
        <v>45</v>
      </c>
      <c r="E34" s="36">
        <v>199612.4</v>
      </c>
      <c r="F34" s="37">
        <f t="shared" si="0"/>
        <v>199612.4</v>
      </c>
    </row>
    <row r="35" spans="1:6" ht="35.1" customHeight="1" x14ac:dyDescent="0.35">
      <c r="A35" s="33">
        <v>24</v>
      </c>
      <c r="B35" s="34">
        <v>1600700040</v>
      </c>
      <c r="C35" s="35" t="s">
        <v>19</v>
      </c>
      <c r="D35" s="33" t="s">
        <v>46</v>
      </c>
      <c r="E35" s="36">
        <v>532444.38</v>
      </c>
      <c r="F35" s="37">
        <f t="shared" si="0"/>
        <v>532444.38</v>
      </c>
    </row>
    <row r="36" spans="1:6" ht="35.1" customHeight="1" x14ac:dyDescent="0.35">
      <c r="A36" s="33">
        <v>25</v>
      </c>
      <c r="B36" s="42">
        <v>1600700041</v>
      </c>
      <c r="C36" s="35" t="s">
        <v>19</v>
      </c>
      <c r="D36" s="33" t="s">
        <v>47</v>
      </c>
      <c r="E36" s="36">
        <v>206338.47</v>
      </c>
      <c r="F36" s="37">
        <f t="shared" si="0"/>
        <v>206338.47</v>
      </c>
    </row>
    <row r="37" spans="1:6" ht="35.1" customHeight="1" x14ac:dyDescent="0.35">
      <c r="A37" s="39">
        <v>26</v>
      </c>
      <c r="B37" s="42">
        <v>1600700042</v>
      </c>
      <c r="C37" s="35" t="s">
        <v>19</v>
      </c>
      <c r="D37" s="33" t="s">
        <v>48</v>
      </c>
      <c r="E37" s="36">
        <v>416799.37</v>
      </c>
      <c r="F37" s="37">
        <f t="shared" si="0"/>
        <v>416799.37</v>
      </c>
    </row>
    <row r="38" spans="1:6" ht="35.1" customHeight="1" x14ac:dyDescent="0.35">
      <c r="A38" s="33">
        <v>27</v>
      </c>
      <c r="B38" s="34">
        <v>1600700043</v>
      </c>
      <c r="C38" s="35" t="s">
        <v>19</v>
      </c>
      <c r="D38" s="33" t="s">
        <v>49</v>
      </c>
      <c r="E38" s="36">
        <v>645919.68999999994</v>
      </c>
      <c r="F38" s="37">
        <f t="shared" si="0"/>
        <v>645919.68999999994</v>
      </c>
    </row>
    <row r="39" spans="1:6" ht="35.1" customHeight="1" x14ac:dyDescent="0.35">
      <c r="A39" s="33">
        <v>28</v>
      </c>
      <c r="B39" s="34">
        <v>1600700044</v>
      </c>
      <c r="C39" s="35" t="s">
        <v>19</v>
      </c>
      <c r="D39" s="33" t="s">
        <v>50</v>
      </c>
      <c r="E39" s="36">
        <v>211545.75</v>
      </c>
      <c r="F39" s="37">
        <f t="shared" si="0"/>
        <v>211545.75</v>
      </c>
    </row>
    <row r="40" spans="1:6" ht="35.1" customHeight="1" x14ac:dyDescent="0.35">
      <c r="A40" s="33">
        <v>29</v>
      </c>
      <c r="B40" s="34">
        <v>1600700045</v>
      </c>
      <c r="C40" s="43" t="s">
        <v>19</v>
      </c>
      <c r="D40" s="44" t="s">
        <v>51</v>
      </c>
      <c r="E40" s="45">
        <v>208942.11</v>
      </c>
      <c r="F40" s="37">
        <f t="shared" si="0"/>
        <v>208942.11</v>
      </c>
    </row>
    <row r="41" spans="1:6" ht="35.1" customHeight="1" x14ac:dyDescent="0.35">
      <c r="A41" s="39">
        <v>30</v>
      </c>
      <c r="B41" s="34">
        <v>1600700046</v>
      </c>
      <c r="C41" s="35" t="s">
        <v>19</v>
      </c>
      <c r="D41" s="33" t="s">
        <v>52</v>
      </c>
      <c r="E41" s="36">
        <v>390112.06</v>
      </c>
      <c r="F41" s="37">
        <f t="shared" si="0"/>
        <v>390112.06</v>
      </c>
    </row>
    <row r="42" spans="1:6" ht="35.1" customHeight="1" x14ac:dyDescent="0.35">
      <c r="A42" s="33">
        <v>31</v>
      </c>
      <c r="B42" s="34">
        <v>1600700047</v>
      </c>
      <c r="C42" s="35" t="s">
        <v>19</v>
      </c>
      <c r="D42" s="33" t="s">
        <v>53</v>
      </c>
      <c r="E42" s="36">
        <v>534180.14</v>
      </c>
      <c r="F42" s="37">
        <f t="shared" si="0"/>
        <v>534180.14</v>
      </c>
    </row>
    <row r="43" spans="1:6" ht="35.1" customHeight="1" x14ac:dyDescent="0.35">
      <c r="A43" s="33">
        <v>32</v>
      </c>
      <c r="B43" s="34">
        <v>1600700048</v>
      </c>
      <c r="C43" s="35" t="s">
        <v>19</v>
      </c>
      <c r="D43" s="33" t="s">
        <v>54</v>
      </c>
      <c r="E43" s="36">
        <v>318294.99</v>
      </c>
      <c r="F43" s="37">
        <f t="shared" si="0"/>
        <v>318294.99</v>
      </c>
    </row>
    <row r="44" spans="1:6" ht="35.1" customHeight="1" x14ac:dyDescent="0.35">
      <c r="A44" s="33">
        <v>33</v>
      </c>
      <c r="B44" s="34">
        <v>1600700049</v>
      </c>
      <c r="C44" s="35" t="s">
        <v>19</v>
      </c>
      <c r="D44" s="33" t="s">
        <v>55</v>
      </c>
      <c r="E44" s="36">
        <v>380348.41</v>
      </c>
      <c r="F44" s="37">
        <f t="shared" si="0"/>
        <v>380348.41</v>
      </c>
    </row>
    <row r="45" spans="1:6" ht="35.1" customHeight="1" x14ac:dyDescent="0.35">
      <c r="A45" s="39">
        <v>34</v>
      </c>
      <c r="B45" s="42">
        <v>1600700050</v>
      </c>
      <c r="C45" s="35" t="s">
        <v>19</v>
      </c>
      <c r="D45" s="33" t="s">
        <v>56</v>
      </c>
      <c r="E45" s="36">
        <v>558263.80999999994</v>
      </c>
      <c r="F45" s="37">
        <f t="shared" si="0"/>
        <v>558263.80999999994</v>
      </c>
    </row>
    <row r="46" spans="1:6" ht="35.1" customHeight="1" x14ac:dyDescent="0.35">
      <c r="A46" s="33">
        <v>35</v>
      </c>
      <c r="B46" s="34">
        <v>1600700052</v>
      </c>
      <c r="C46" s="35" t="s">
        <v>25</v>
      </c>
      <c r="D46" s="40" t="s">
        <v>32</v>
      </c>
      <c r="E46" s="41">
        <v>215234.24</v>
      </c>
      <c r="F46" s="37">
        <f t="shared" si="0"/>
        <v>215234.24</v>
      </c>
    </row>
    <row r="47" spans="1:6" ht="35.1" customHeight="1" x14ac:dyDescent="0.35">
      <c r="A47" s="33">
        <v>36</v>
      </c>
      <c r="B47" s="34">
        <v>1600700053</v>
      </c>
      <c r="C47" s="35" t="s">
        <v>27</v>
      </c>
      <c r="D47" s="33" t="s">
        <v>39</v>
      </c>
      <c r="E47" s="36">
        <v>205904.53</v>
      </c>
      <c r="F47" s="37">
        <f t="shared" si="0"/>
        <v>205904.53</v>
      </c>
    </row>
    <row r="48" spans="1:6" ht="35.1" customHeight="1" x14ac:dyDescent="0.35">
      <c r="A48" s="33">
        <v>37</v>
      </c>
      <c r="B48" s="34">
        <v>1600700054</v>
      </c>
      <c r="C48" s="35" t="s">
        <v>25</v>
      </c>
      <c r="D48" s="33" t="s">
        <v>57</v>
      </c>
      <c r="E48" s="36">
        <v>165548.10999999999</v>
      </c>
      <c r="F48" s="37">
        <f t="shared" si="0"/>
        <v>165548.10999999999</v>
      </c>
    </row>
    <row r="49" spans="1:6" ht="35.1" customHeight="1" x14ac:dyDescent="0.35">
      <c r="A49" s="39">
        <v>38</v>
      </c>
      <c r="B49" s="34">
        <v>1600700055</v>
      </c>
      <c r="C49" s="35" t="s">
        <v>25</v>
      </c>
      <c r="D49" s="33" t="s">
        <v>44</v>
      </c>
      <c r="E49" s="36">
        <v>64006.15</v>
      </c>
      <c r="F49" s="37">
        <f t="shared" si="0"/>
        <v>64006.15</v>
      </c>
    </row>
    <row r="50" spans="1:6" ht="35.1" customHeight="1" x14ac:dyDescent="0.35">
      <c r="A50" s="33">
        <v>39</v>
      </c>
      <c r="B50" s="34">
        <v>1600700056</v>
      </c>
      <c r="C50" s="35" t="s">
        <v>25</v>
      </c>
      <c r="D50" s="33" t="s">
        <v>58</v>
      </c>
      <c r="E50" s="36">
        <v>113041.37</v>
      </c>
      <c r="F50" s="37">
        <f t="shared" si="0"/>
        <v>113041.37</v>
      </c>
    </row>
    <row r="51" spans="1:6" ht="35.1" customHeight="1" x14ac:dyDescent="0.35">
      <c r="A51" s="33">
        <v>40</v>
      </c>
      <c r="B51" s="34">
        <v>1600700057</v>
      </c>
      <c r="C51" s="35" t="s">
        <v>25</v>
      </c>
      <c r="D51" s="33" t="s">
        <v>51</v>
      </c>
      <c r="E51" s="36">
        <v>100674.08</v>
      </c>
      <c r="F51" s="37">
        <f t="shared" si="0"/>
        <v>100674.08</v>
      </c>
    </row>
    <row r="52" spans="1:6" ht="35.1" customHeight="1" x14ac:dyDescent="0.35">
      <c r="A52" s="33">
        <v>41</v>
      </c>
      <c r="B52" s="42">
        <v>1600700058</v>
      </c>
      <c r="C52" s="35" t="s">
        <v>25</v>
      </c>
      <c r="D52" s="40" t="s">
        <v>52</v>
      </c>
      <c r="E52" s="41">
        <v>260797.94</v>
      </c>
      <c r="F52" s="37">
        <f t="shared" si="0"/>
        <v>260797.94</v>
      </c>
    </row>
    <row r="53" spans="1:6" ht="35.1" customHeight="1" x14ac:dyDescent="0.35">
      <c r="A53" s="39">
        <v>42</v>
      </c>
      <c r="B53" s="34">
        <v>1600700059</v>
      </c>
      <c r="C53" s="35" t="s">
        <v>28</v>
      </c>
      <c r="D53" s="33" t="s">
        <v>59</v>
      </c>
      <c r="E53" s="36">
        <v>368415.06</v>
      </c>
      <c r="F53" s="37">
        <f t="shared" si="0"/>
        <v>368415.06</v>
      </c>
    </row>
    <row r="54" spans="1:6" ht="35.1" customHeight="1" x14ac:dyDescent="0.35">
      <c r="A54" s="33">
        <v>43</v>
      </c>
      <c r="B54" s="34">
        <v>1600700061</v>
      </c>
      <c r="C54" s="46" t="s">
        <v>60</v>
      </c>
      <c r="D54" s="33" t="s">
        <v>61</v>
      </c>
      <c r="E54" s="36">
        <v>39488.54</v>
      </c>
      <c r="F54" s="37">
        <f t="shared" si="0"/>
        <v>39488.54</v>
      </c>
    </row>
    <row r="55" spans="1:6" ht="35.1" customHeight="1" x14ac:dyDescent="0.35">
      <c r="A55" s="33">
        <v>44</v>
      </c>
      <c r="B55" s="42">
        <v>1600700062</v>
      </c>
      <c r="C55" s="35" t="s">
        <v>60</v>
      </c>
      <c r="D55" s="33" t="s">
        <v>62</v>
      </c>
      <c r="E55" s="36">
        <v>13452.14</v>
      </c>
      <c r="F55" s="37">
        <f t="shared" si="0"/>
        <v>13452.14</v>
      </c>
    </row>
    <row r="56" spans="1:6" ht="35.1" customHeight="1" x14ac:dyDescent="0.35">
      <c r="A56" s="33">
        <v>45</v>
      </c>
      <c r="B56" s="34">
        <v>1600700063</v>
      </c>
      <c r="C56" s="35" t="s">
        <v>60</v>
      </c>
      <c r="D56" s="33" t="s">
        <v>63</v>
      </c>
      <c r="E56" s="36">
        <v>10414.56</v>
      </c>
      <c r="F56" s="37">
        <f t="shared" si="0"/>
        <v>10414.56</v>
      </c>
    </row>
    <row r="57" spans="1:6" ht="35.1" customHeight="1" x14ac:dyDescent="0.35">
      <c r="A57" s="39">
        <v>46</v>
      </c>
      <c r="B57" s="34">
        <v>1600700064</v>
      </c>
      <c r="C57" s="35" t="s">
        <v>60</v>
      </c>
      <c r="D57" s="33" t="s">
        <v>64</v>
      </c>
      <c r="E57" s="36">
        <v>21480.03</v>
      </c>
      <c r="F57" s="37">
        <f t="shared" si="0"/>
        <v>21480.03</v>
      </c>
    </row>
    <row r="58" spans="1:6" ht="35.1" customHeight="1" x14ac:dyDescent="0.35">
      <c r="A58" s="33">
        <v>47</v>
      </c>
      <c r="B58" s="34">
        <v>1600700065</v>
      </c>
      <c r="C58" s="35" t="s">
        <v>60</v>
      </c>
      <c r="D58" s="33" t="s">
        <v>65</v>
      </c>
      <c r="E58" s="36">
        <v>23215.79</v>
      </c>
      <c r="F58" s="37">
        <f t="shared" si="0"/>
        <v>23215.79</v>
      </c>
    </row>
    <row r="59" spans="1:6" ht="35.1" customHeight="1" x14ac:dyDescent="0.35">
      <c r="A59" s="33">
        <v>48</v>
      </c>
      <c r="B59" s="34">
        <v>1600700066</v>
      </c>
      <c r="C59" s="35" t="s">
        <v>66</v>
      </c>
      <c r="D59" s="33" t="s">
        <v>26</v>
      </c>
      <c r="E59" s="36">
        <v>390112.06</v>
      </c>
      <c r="F59" s="37">
        <f t="shared" si="0"/>
        <v>390112.06</v>
      </c>
    </row>
    <row r="60" spans="1:6" ht="35.1" customHeight="1" x14ac:dyDescent="0.35">
      <c r="A60" s="33">
        <v>49</v>
      </c>
      <c r="B60" s="34">
        <v>1600700068</v>
      </c>
      <c r="C60" s="35" t="s">
        <v>66</v>
      </c>
      <c r="D60" s="33" t="s">
        <v>40</v>
      </c>
      <c r="E60" s="36">
        <v>200263.31</v>
      </c>
      <c r="F60" s="37">
        <f t="shared" si="0"/>
        <v>200263.31</v>
      </c>
    </row>
    <row r="61" spans="1:6" ht="35.1" customHeight="1" x14ac:dyDescent="0.35">
      <c r="A61" s="39">
        <v>50</v>
      </c>
      <c r="B61" s="34">
        <v>1600700069</v>
      </c>
      <c r="C61" s="35" t="s">
        <v>66</v>
      </c>
      <c r="D61" s="33" t="s">
        <v>44</v>
      </c>
      <c r="E61" s="36">
        <v>64440.09</v>
      </c>
      <c r="F61" s="37">
        <f t="shared" si="0"/>
        <v>64440.09</v>
      </c>
    </row>
    <row r="62" spans="1:6" ht="35.1" customHeight="1" x14ac:dyDescent="0.35">
      <c r="A62" s="33">
        <v>51</v>
      </c>
      <c r="B62" s="34">
        <v>1600700070</v>
      </c>
      <c r="C62" s="35" t="s">
        <v>27</v>
      </c>
      <c r="D62" s="40" t="s">
        <v>36</v>
      </c>
      <c r="E62" s="41">
        <v>94381.95</v>
      </c>
      <c r="F62" s="37">
        <f t="shared" si="0"/>
        <v>94381.95</v>
      </c>
    </row>
    <row r="63" spans="1:6" ht="35.1" customHeight="1" x14ac:dyDescent="0.35">
      <c r="A63" s="33">
        <v>52</v>
      </c>
      <c r="B63" s="34">
        <v>1600700071</v>
      </c>
      <c r="C63" s="35" t="s">
        <v>27</v>
      </c>
      <c r="D63" s="33" t="s">
        <v>37</v>
      </c>
      <c r="E63" s="36">
        <v>193103.3</v>
      </c>
      <c r="F63" s="37">
        <f t="shared" si="0"/>
        <v>193103.3</v>
      </c>
    </row>
    <row r="64" spans="1:6" ht="35.1" customHeight="1" x14ac:dyDescent="0.35">
      <c r="A64" s="33">
        <v>53</v>
      </c>
      <c r="B64" s="42">
        <v>1600700072</v>
      </c>
      <c r="C64" s="35" t="s">
        <v>27</v>
      </c>
      <c r="D64" s="40" t="s">
        <v>52</v>
      </c>
      <c r="E64" s="41">
        <v>75071.62</v>
      </c>
      <c r="F64" s="37">
        <f t="shared" si="0"/>
        <v>75071.62</v>
      </c>
    </row>
    <row r="65" spans="1:6" ht="35.1" hidden="1" customHeight="1" x14ac:dyDescent="0.35">
      <c r="A65" s="39">
        <v>55</v>
      </c>
      <c r="B65" s="34">
        <v>1600700074</v>
      </c>
      <c r="C65" s="35" t="s">
        <v>67</v>
      </c>
      <c r="D65" s="33" t="s">
        <v>68</v>
      </c>
      <c r="E65" s="36"/>
      <c r="F65" s="37">
        <f t="shared" si="0"/>
        <v>0</v>
      </c>
    </row>
    <row r="66" spans="1:6" ht="35.1" customHeight="1" x14ac:dyDescent="0.35">
      <c r="A66" s="33">
        <v>54</v>
      </c>
      <c r="B66" s="34">
        <v>1600700075</v>
      </c>
      <c r="C66" s="35" t="s">
        <v>67</v>
      </c>
      <c r="D66" s="47" t="s">
        <v>69</v>
      </c>
      <c r="E66" s="48">
        <v>12801.23</v>
      </c>
      <c r="F66" s="37">
        <f t="shared" si="0"/>
        <v>12801.23</v>
      </c>
    </row>
    <row r="67" spans="1:6" ht="35.1" customHeight="1" x14ac:dyDescent="0.35">
      <c r="A67" s="33">
        <v>55</v>
      </c>
      <c r="B67" s="34">
        <v>1600700076</v>
      </c>
      <c r="C67" s="35" t="s">
        <v>19</v>
      </c>
      <c r="D67" s="33" t="s">
        <v>70</v>
      </c>
      <c r="E67" s="36">
        <v>248647.62</v>
      </c>
      <c r="F67" s="37">
        <f t="shared" si="0"/>
        <v>248647.62</v>
      </c>
    </row>
    <row r="68" spans="1:6" ht="35.1" customHeight="1" x14ac:dyDescent="0.35">
      <c r="A68" s="33">
        <v>56</v>
      </c>
      <c r="B68" s="34">
        <v>1600700077</v>
      </c>
      <c r="C68" s="35" t="s">
        <v>71</v>
      </c>
      <c r="D68" s="33" t="s">
        <v>72</v>
      </c>
      <c r="E68" s="36">
        <v>205036.65</v>
      </c>
      <c r="F68" s="37">
        <f t="shared" si="0"/>
        <v>205036.65</v>
      </c>
    </row>
    <row r="69" spans="1:6" ht="35.1" customHeight="1" x14ac:dyDescent="0.35">
      <c r="A69" s="39">
        <v>57</v>
      </c>
      <c r="B69" s="34">
        <v>1600700078</v>
      </c>
      <c r="C69" s="35" t="s">
        <v>71</v>
      </c>
      <c r="D69" s="33" t="s">
        <v>73</v>
      </c>
      <c r="E69" s="36">
        <v>151662.03</v>
      </c>
      <c r="F69" s="37">
        <f t="shared" si="0"/>
        <v>151662.03</v>
      </c>
    </row>
    <row r="70" spans="1:6" ht="35.1" customHeight="1" x14ac:dyDescent="0.35">
      <c r="A70" s="33">
        <v>58</v>
      </c>
      <c r="B70" s="34">
        <v>1600700079</v>
      </c>
      <c r="C70" s="35" t="s">
        <v>71</v>
      </c>
      <c r="D70" s="33" t="s">
        <v>74</v>
      </c>
      <c r="E70" s="36">
        <v>132568.67000000001</v>
      </c>
      <c r="F70" s="37">
        <f t="shared" si="0"/>
        <v>132568.67000000001</v>
      </c>
    </row>
    <row r="71" spans="1:6" ht="35.1" customHeight="1" x14ac:dyDescent="0.35">
      <c r="A71" s="33">
        <v>59</v>
      </c>
      <c r="B71" s="34">
        <v>1600700080</v>
      </c>
      <c r="C71" s="35" t="s">
        <v>71</v>
      </c>
      <c r="D71" s="33" t="s">
        <v>75</v>
      </c>
      <c r="E71" s="36">
        <v>53808.56</v>
      </c>
      <c r="F71" s="37">
        <f t="shared" si="0"/>
        <v>53808.56</v>
      </c>
    </row>
    <row r="72" spans="1:6" ht="35.1" customHeight="1" x14ac:dyDescent="0.35">
      <c r="A72" s="33">
        <v>60</v>
      </c>
      <c r="B72" s="34">
        <v>1600700081</v>
      </c>
      <c r="C72" s="35" t="s">
        <v>71</v>
      </c>
      <c r="D72" s="33" t="s">
        <v>76</v>
      </c>
      <c r="E72" s="36">
        <v>86571.03</v>
      </c>
      <c r="F72" s="37">
        <f t="shared" si="0"/>
        <v>86571.03</v>
      </c>
    </row>
    <row r="73" spans="1:6" ht="35.1" customHeight="1" x14ac:dyDescent="0.35">
      <c r="A73" s="39">
        <v>61</v>
      </c>
      <c r="B73" s="34">
        <v>1600700082</v>
      </c>
      <c r="C73" s="35" t="s">
        <v>71</v>
      </c>
      <c r="D73" s="33" t="s">
        <v>77</v>
      </c>
      <c r="E73" s="36">
        <v>243440.34</v>
      </c>
      <c r="F73" s="37">
        <f t="shared" si="0"/>
        <v>243440.34</v>
      </c>
    </row>
    <row r="74" spans="1:6" ht="35.1" customHeight="1" x14ac:dyDescent="0.35">
      <c r="A74" s="33">
        <v>62</v>
      </c>
      <c r="B74" s="42">
        <v>1600700083</v>
      </c>
      <c r="C74" s="35" t="s">
        <v>71</v>
      </c>
      <c r="D74" s="33" t="s">
        <v>78</v>
      </c>
      <c r="E74" s="36">
        <v>288787.07</v>
      </c>
      <c r="F74" s="37">
        <f t="shared" ref="F74:F105" si="1">SUM(E74:E74)</f>
        <v>288787.07</v>
      </c>
    </row>
    <row r="75" spans="1:6" ht="35.1" customHeight="1" x14ac:dyDescent="0.35">
      <c r="A75" s="33">
        <v>63</v>
      </c>
      <c r="B75" s="34">
        <v>1600700084</v>
      </c>
      <c r="C75" s="35" t="s">
        <v>71</v>
      </c>
      <c r="D75" s="33" t="s">
        <v>79</v>
      </c>
      <c r="E75" s="36">
        <v>203951.8</v>
      </c>
      <c r="F75" s="37">
        <f t="shared" si="1"/>
        <v>203951.8</v>
      </c>
    </row>
    <row r="76" spans="1:6" ht="35.1" customHeight="1" x14ac:dyDescent="0.35">
      <c r="A76" s="33">
        <v>64</v>
      </c>
      <c r="B76" s="34">
        <v>1600700085</v>
      </c>
      <c r="C76" s="35" t="s">
        <v>71</v>
      </c>
      <c r="D76" s="33" t="s">
        <v>80</v>
      </c>
      <c r="E76" s="36">
        <v>102192.87</v>
      </c>
      <c r="F76" s="37">
        <f t="shared" si="1"/>
        <v>102192.87</v>
      </c>
    </row>
    <row r="77" spans="1:6" ht="35.1" customHeight="1" x14ac:dyDescent="0.35">
      <c r="A77" s="39">
        <v>65</v>
      </c>
      <c r="B77" s="42">
        <v>1600700086</v>
      </c>
      <c r="C77" s="35" t="s">
        <v>71</v>
      </c>
      <c r="D77" s="33" t="s">
        <v>81</v>
      </c>
      <c r="E77" s="36">
        <v>201782.1</v>
      </c>
      <c r="F77" s="37">
        <f t="shared" si="1"/>
        <v>201782.1</v>
      </c>
    </row>
    <row r="78" spans="1:6" ht="35.1" customHeight="1" x14ac:dyDescent="0.35">
      <c r="A78" s="33">
        <v>66</v>
      </c>
      <c r="B78" s="34">
        <v>1600700087</v>
      </c>
      <c r="C78" s="35" t="s">
        <v>71</v>
      </c>
      <c r="D78" s="33" t="s">
        <v>82</v>
      </c>
      <c r="E78" s="36">
        <v>174443.88</v>
      </c>
      <c r="F78" s="37">
        <f t="shared" si="1"/>
        <v>174443.88</v>
      </c>
    </row>
    <row r="79" spans="1:6" ht="35.1" customHeight="1" x14ac:dyDescent="0.35">
      <c r="A79" s="33">
        <v>67</v>
      </c>
      <c r="B79" s="42">
        <v>1600700088</v>
      </c>
      <c r="C79" s="35" t="s">
        <v>71</v>
      </c>
      <c r="D79" s="33" t="s">
        <v>83</v>
      </c>
      <c r="E79" s="36">
        <v>200480.28</v>
      </c>
      <c r="F79" s="37">
        <f t="shared" si="1"/>
        <v>200480.28</v>
      </c>
    </row>
    <row r="80" spans="1:6" ht="35.1" customHeight="1" x14ac:dyDescent="0.35">
      <c r="A80" s="33">
        <v>68</v>
      </c>
      <c r="B80" s="34">
        <v>1600700089</v>
      </c>
      <c r="C80" s="35" t="s">
        <v>71</v>
      </c>
      <c r="D80" s="47" t="s">
        <v>84</v>
      </c>
      <c r="E80" s="48">
        <v>115861.98</v>
      </c>
      <c r="F80" s="37">
        <f t="shared" si="1"/>
        <v>115861.98</v>
      </c>
    </row>
    <row r="81" spans="1:6" ht="35.1" customHeight="1" x14ac:dyDescent="0.35">
      <c r="A81" s="39">
        <v>69</v>
      </c>
      <c r="B81" s="34">
        <v>1600700090</v>
      </c>
      <c r="C81" s="35" t="s">
        <v>19</v>
      </c>
      <c r="D81" s="33" t="s">
        <v>85</v>
      </c>
      <c r="E81" s="36">
        <v>195056.03</v>
      </c>
      <c r="F81" s="37">
        <f t="shared" si="1"/>
        <v>195056.03</v>
      </c>
    </row>
    <row r="82" spans="1:6" ht="35.1" customHeight="1" x14ac:dyDescent="0.35">
      <c r="A82" s="33">
        <v>70</v>
      </c>
      <c r="B82" s="34">
        <v>1600700091</v>
      </c>
      <c r="C82" s="35" t="s">
        <v>71</v>
      </c>
      <c r="D82" s="33" t="s">
        <v>86</v>
      </c>
      <c r="E82" s="36">
        <v>65091</v>
      </c>
      <c r="F82" s="37">
        <f t="shared" si="1"/>
        <v>65091</v>
      </c>
    </row>
    <row r="83" spans="1:6" ht="35.1" customHeight="1" x14ac:dyDescent="0.35">
      <c r="A83" s="33">
        <v>71</v>
      </c>
      <c r="B83" s="42">
        <v>1600700092</v>
      </c>
      <c r="C83" s="35" t="s">
        <v>19</v>
      </c>
      <c r="D83" s="33" t="s">
        <v>87</v>
      </c>
      <c r="E83" s="36">
        <v>325455</v>
      </c>
      <c r="F83" s="37">
        <f t="shared" si="1"/>
        <v>325455</v>
      </c>
    </row>
    <row r="84" spans="1:6" ht="35.1" customHeight="1" x14ac:dyDescent="0.35">
      <c r="A84" s="33">
        <v>72</v>
      </c>
      <c r="B84" s="34">
        <v>1600700093</v>
      </c>
      <c r="C84" s="35" t="s">
        <v>71</v>
      </c>
      <c r="D84" s="47" t="s">
        <v>88</v>
      </c>
      <c r="E84" s="48">
        <v>228686.38</v>
      </c>
      <c r="F84" s="37">
        <f t="shared" si="1"/>
        <v>228686.38</v>
      </c>
    </row>
    <row r="85" spans="1:6" ht="35.1" customHeight="1" x14ac:dyDescent="0.35">
      <c r="A85" s="39">
        <v>73</v>
      </c>
      <c r="B85" s="42">
        <v>1600700094</v>
      </c>
      <c r="C85" s="35" t="s">
        <v>71</v>
      </c>
      <c r="D85" s="33" t="s">
        <v>89</v>
      </c>
      <c r="E85" s="36">
        <v>283145.84999999998</v>
      </c>
      <c r="F85" s="37">
        <f t="shared" si="1"/>
        <v>283145.84999999998</v>
      </c>
    </row>
    <row r="86" spans="1:6" ht="35.1" customHeight="1" x14ac:dyDescent="0.35">
      <c r="A86" s="33">
        <v>74</v>
      </c>
      <c r="B86" s="34">
        <v>1600700095</v>
      </c>
      <c r="C86" s="35" t="s">
        <v>71</v>
      </c>
      <c r="D86" s="33" t="s">
        <v>90</v>
      </c>
      <c r="E86" s="36">
        <v>153180.82</v>
      </c>
      <c r="F86" s="37">
        <f t="shared" si="1"/>
        <v>153180.82</v>
      </c>
    </row>
    <row r="87" spans="1:6" ht="35.1" customHeight="1" x14ac:dyDescent="0.35">
      <c r="A87" s="33">
        <v>75</v>
      </c>
      <c r="B87" s="34">
        <v>1600700096</v>
      </c>
      <c r="C87" s="35" t="s">
        <v>71</v>
      </c>
      <c r="D87" s="33" t="s">
        <v>91</v>
      </c>
      <c r="E87" s="36">
        <v>52940.68</v>
      </c>
      <c r="F87" s="37">
        <f t="shared" si="1"/>
        <v>52940.68</v>
      </c>
    </row>
    <row r="88" spans="1:6" ht="35.1" customHeight="1" x14ac:dyDescent="0.35">
      <c r="A88" s="33">
        <v>76</v>
      </c>
      <c r="B88" s="34">
        <v>1600700097</v>
      </c>
      <c r="C88" s="35" t="s">
        <v>71</v>
      </c>
      <c r="D88" s="33" t="s">
        <v>69</v>
      </c>
      <c r="E88" s="36">
        <v>125625.63</v>
      </c>
      <c r="F88" s="37">
        <f t="shared" si="1"/>
        <v>125625.63</v>
      </c>
    </row>
    <row r="89" spans="1:6" ht="35.1" customHeight="1" x14ac:dyDescent="0.35">
      <c r="A89" s="39">
        <v>77</v>
      </c>
      <c r="B89" s="34">
        <v>1600700098</v>
      </c>
      <c r="C89" s="35" t="s">
        <v>71</v>
      </c>
      <c r="D89" s="33" t="s">
        <v>92</v>
      </c>
      <c r="E89" s="36">
        <v>204602.71</v>
      </c>
      <c r="F89" s="37">
        <f t="shared" si="1"/>
        <v>204602.71</v>
      </c>
    </row>
    <row r="90" spans="1:6" ht="35.1" customHeight="1" x14ac:dyDescent="0.35">
      <c r="A90" s="33">
        <v>78</v>
      </c>
      <c r="B90" s="34">
        <v>1600700099</v>
      </c>
      <c r="C90" s="35" t="s">
        <v>71</v>
      </c>
      <c r="D90" s="33" t="s">
        <v>93</v>
      </c>
      <c r="E90" s="36">
        <v>104796.51</v>
      </c>
      <c r="F90" s="37">
        <f t="shared" si="1"/>
        <v>104796.51</v>
      </c>
    </row>
    <row r="91" spans="1:6" ht="35.1" customHeight="1" x14ac:dyDescent="0.35">
      <c r="A91" s="33">
        <v>79</v>
      </c>
      <c r="B91" s="42">
        <v>1600700100</v>
      </c>
      <c r="C91" s="35" t="s">
        <v>19</v>
      </c>
      <c r="D91" s="33" t="s">
        <v>94</v>
      </c>
      <c r="E91" s="36">
        <v>247996.71</v>
      </c>
      <c r="F91" s="37">
        <f t="shared" si="1"/>
        <v>247996.71</v>
      </c>
    </row>
    <row r="92" spans="1:6" ht="35.1" customHeight="1" x14ac:dyDescent="0.35">
      <c r="A92" s="33">
        <v>80</v>
      </c>
      <c r="B92" s="34">
        <v>1600700101</v>
      </c>
      <c r="C92" s="35" t="s">
        <v>71</v>
      </c>
      <c r="D92" s="33" t="s">
        <v>44</v>
      </c>
      <c r="E92" s="36">
        <v>262099.76</v>
      </c>
      <c r="F92" s="37">
        <f t="shared" si="1"/>
        <v>262099.76</v>
      </c>
    </row>
    <row r="93" spans="1:6" ht="35.1" customHeight="1" x14ac:dyDescent="0.35">
      <c r="A93" s="39">
        <v>81</v>
      </c>
      <c r="B93" s="34">
        <v>1600700102</v>
      </c>
      <c r="C93" s="35" t="s">
        <v>71</v>
      </c>
      <c r="D93" s="33" t="s">
        <v>95</v>
      </c>
      <c r="E93" s="36">
        <v>133219.57999999999</v>
      </c>
      <c r="F93" s="37">
        <f t="shared" si="1"/>
        <v>133219.57999999999</v>
      </c>
    </row>
    <row r="94" spans="1:6" ht="35.1" customHeight="1" x14ac:dyDescent="0.35">
      <c r="A94" s="33">
        <v>82</v>
      </c>
      <c r="B94" s="34">
        <v>1600700103</v>
      </c>
      <c r="C94" s="35" t="s">
        <v>71</v>
      </c>
      <c r="D94" s="33" t="s">
        <v>96</v>
      </c>
      <c r="E94" s="36">
        <v>238016.09</v>
      </c>
      <c r="F94" s="37">
        <f t="shared" si="1"/>
        <v>238016.09</v>
      </c>
    </row>
    <row r="95" spans="1:6" ht="35.1" customHeight="1" x14ac:dyDescent="0.35">
      <c r="A95" s="33">
        <v>83</v>
      </c>
      <c r="B95" s="34">
        <v>1600700104</v>
      </c>
      <c r="C95" s="35" t="s">
        <v>71</v>
      </c>
      <c r="D95" s="33" t="s">
        <v>97</v>
      </c>
      <c r="E95" s="36">
        <v>134955.34</v>
      </c>
      <c r="F95" s="37">
        <f t="shared" si="1"/>
        <v>134955.34</v>
      </c>
    </row>
    <row r="96" spans="1:6" ht="35.1" customHeight="1" x14ac:dyDescent="0.35">
      <c r="A96" s="33">
        <v>84</v>
      </c>
      <c r="B96" s="34">
        <v>1600700105</v>
      </c>
      <c r="C96" s="46" t="s">
        <v>71</v>
      </c>
      <c r="D96" s="47" t="s">
        <v>46</v>
      </c>
      <c r="E96" s="48">
        <v>293343.44</v>
      </c>
      <c r="F96" s="37">
        <f t="shared" si="1"/>
        <v>293343.44</v>
      </c>
    </row>
    <row r="97" spans="1:8" ht="35.1" customHeight="1" x14ac:dyDescent="0.35">
      <c r="A97" s="39">
        <v>85</v>
      </c>
      <c r="B97" s="34">
        <v>1600700106</v>
      </c>
      <c r="C97" s="35" t="s">
        <v>71</v>
      </c>
      <c r="D97" s="33" t="s">
        <v>98</v>
      </c>
      <c r="E97" s="36">
        <v>335869.56</v>
      </c>
      <c r="F97" s="37">
        <f t="shared" si="1"/>
        <v>335869.56</v>
      </c>
    </row>
    <row r="98" spans="1:8" ht="35.1" customHeight="1" x14ac:dyDescent="0.35">
      <c r="A98" s="33">
        <v>86</v>
      </c>
      <c r="B98" s="34">
        <v>1600700107</v>
      </c>
      <c r="C98" s="35" t="s">
        <v>71</v>
      </c>
      <c r="D98" s="33" t="s">
        <v>99</v>
      </c>
      <c r="E98" s="36">
        <v>216970</v>
      </c>
      <c r="F98" s="37">
        <f t="shared" si="1"/>
        <v>216970</v>
      </c>
    </row>
    <row r="99" spans="1:8" ht="35.1" customHeight="1" x14ac:dyDescent="0.35">
      <c r="A99" s="33">
        <v>87</v>
      </c>
      <c r="B99" s="34">
        <v>1600700108</v>
      </c>
      <c r="C99" s="35" t="s">
        <v>71</v>
      </c>
      <c r="D99" s="33" t="s">
        <v>100</v>
      </c>
      <c r="E99" s="36">
        <v>167500.84</v>
      </c>
      <c r="F99" s="37">
        <f t="shared" si="1"/>
        <v>167500.84</v>
      </c>
    </row>
    <row r="100" spans="1:8" ht="35.1" customHeight="1" x14ac:dyDescent="0.35">
      <c r="A100" s="33">
        <v>88</v>
      </c>
      <c r="B100" s="42">
        <v>1600700109</v>
      </c>
      <c r="C100" s="35" t="s">
        <v>71</v>
      </c>
      <c r="D100" s="33" t="s">
        <v>101</v>
      </c>
      <c r="E100" s="36">
        <v>151228.09</v>
      </c>
      <c r="F100" s="37">
        <f t="shared" si="1"/>
        <v>151228.09</v>
      </c>
    </row>
    <row r="101" spans="1:8" ht="35.1" customHeight="1" x14ac:dyDescent="0.35">
      <c r="A101" s="39">
        <v>89</v>
      </c>
      <c r="B101" s="34">
        <v>1600700110</v>
      </c>
      <c r="C101" s="35" t="s">
        <v>71</v>
      </c>
      <c r="D101" s="33" t="s">
        <v>102</v>
      </c>
      <c r="E101" s="36">
        <v>251902.17</v>
      </c>
      <c r="F101" s="37">
        <f t="shared" si="1"/>
        <v>251902.17</v>
      </c>
    </row>
    <row r="102" spans="1:8" ht="35.1" customHeight="1" x14ac:dyDescent="0.35">
      <c r="A102" s="33">
        <v>90</v>
      </c>
      <c r="B102" s="34">
        <v>1600700111</v>
      </c>
      <c r="C102" s="35" t="s">
        <v>71</v>
      </c>
      <c r="D102" s="33" t="s">
        <v>103</v>
      </c>
      <c r="E102" s="36">
        <v>145369.9</v>
      </c>
      <c r="F102" s="37">
        <f t="shared" si="1"/>
        <v>145369.9</v>
      </c>
    </row>
    <row r="103" spans="1:8" ht="35.1" customHeight="1" x14ac:dyDescent="0.35">
      <c r="A103" s="33">
        <v>91</v>
      </c>
      <c r="B103" s="34">
        <v>1600700112</v>
      </c>
      <c r="C103" s="35" t="s">
        <v>71</v>
      </c>
      <c r="D103" s="33" t="s">
        <v>104</v>
      </c>
      <c r="E103" s="36">
        <v>219356.67</v>
      </c>
      <c r="F103" s="37">
        <f t="shared" si="1"/>
        <v>219356.67</v>
      </c>
    </row>
    <row r="104" spans="1:8" ht="35.1" customHeight="1" x14ac:dyDescent="0.35">
      <c r="A104" s="33">
        <v>92</v>
      </c>
      <c r="B104" s="42">
        <v>1600700113</v>
      </c>
      <c r="C104" s="35" t="s">
        <v>71</v>
      </c>
      <c r="D104" s="33" t="s">
        <v>105</v>
      </c>
      <c r="E104" s="36">
        <v>196140.88</v>
      </c>
      <c r="F104" s="37">
        <f t="shared" si="1"/>
        <v>196140.88</v>
      </c>
    </row>
    <row r="105" spans="1:8" ht="35.1" customHeight="1" x14ac:dyDescent="0.35">
      <c r="A105" s="39">
        <v>93</v>
      </c>
      <c r="B105" s="34">
        <v>1600700114</v>
      </c>
      <c r="C105" s="35" t="s">
        <v>71</v>
      </c>
      <c r="D105" s="33" t="s">
        <v>106</v>
      </c>
      <c r="E105" s="36">
        <v>329577.43</v>
      </c>
      <c r="F105" s="37">
        <f t="shared" si="1"/>
        <v>329577.43</v>
      </c>
    </row>
    <row r="106" spans="1:8" ht="35.1" customHeight="1" x14ac:dyDescent="0.35">
      <c r="A106" s="33">
        <v>94</v>
      </c>
      <c r="B106" s="34">
        <v>1600700115</v>
      </c>
      <c r="C106" s="35" t="s">
        <v>71</v>
      </c>
      <c r="D106" s="33" t="s">
        <v>52</v>
      </c>
      <c r="E106" s="36">
        <v>214583.33</v>
      </c>
      <c r="F106" s="37">
        <f t="shared" ref="F106:F137" si="2">SUM(E106:E106)</f>
        <v>214583.33</v>
      </c>
    </row>
    <row r="107" spans="1:8" s="49" customFormat="1" ht="35.1" customHeight="1" x14ac:dyDescent="0.35">
      <c r="A107" s="33">
        <v>95</v>
      </c>
      <c r="B107" s="42">
        <v>1600700116</v>
      </c>
      <c r="C107" s="43" t="s">
        <v>71</v>
      </c>
      <c r="D107" s="44" t="s">
        <v>107</v>
      </c>
      <c r="E107" s="45">
        <v>117597.74</v>
      </c>
      <c r="F107" s="37">
        <f t="shared" si="2"/>
        <v>117597.74</v>
      </c>
      <c r="G107" s="38"/>
      <c r="H107" s="38"/>
    </row>
    <row r="108" spans="1:8" ht="35.1" customHeight="1" x14ac:dyDescent="0.35">
      <c r="A108" s="33">
        <v>96</v>
      </c>
      <c r="B108" s="50">
        <v>1600700117</v>
      </c>
      <c r="C108" s="51" t="s">
        <v>19</v>
      </c>
      <c r="D108" s="52" t="s">
        <v>108</v>
      </c>
      <c r="E108" s="53">
        <v>98504.38</v>
      </c>
      <c r="F108" s="37">
        <f t="shared" si="2"/>
        <v>98504.38</v>
      </c>
    </row>
    <row r="109" spans="1:8" ht="35.1" customHeight="1" x14ac:dyDescent="0.35">
      <c r="A109" s="39">
        <v>97</v>
      </c>
      <c r="B109" s="34">
        <v>1600700118</v>
      </c>
      <c r="C109" s="35" t="s">
        <v>71</v>
      </c>
      <c r="D109" s="33" t="s">
        <v>109</v>
      </c>
      <c r="E109" s="36">
        <v>203083.92</v>
      </c>
      <c r="F109" s="37">
        <f t="shared" si="2"/>
        <v>203083.92</v>
      </c>
    </row>
    <row r="110" spans="1:8" ht="35.1" customHeight="1" x14ac:dyDescent="0.35">
      <c r="A110" s="33">
        <v>98</v>
      </c>
      <c r="B110" s="34">
        <v>1600700119</v>
      </c>
      <c r="C110" s="35" t="s">
        <v>71</v>
      </c>
      <c r="D110" s="33" t="s">
        <v>110</v>
      </c>
      <c r="E110" s="36">
        <v>168585.69</v>
      </c>
      <c r="F110" s="37">
        <f t="shared" si="2"/>
        <v>168585.69</v>
      </c>
    </row>
    <row r="111" spans="1:8" ht="35.1" customHeight="1" x14ac:dyDescent="0.35">
      <c r="A111" s="33">
        <v>99</v>
      </c>
      <c r="B111" s="34">
        <v>1600700120</v>
      </c>
      <c r="C111" s="35" t="s">
        <v>71</v>
      </c>
      <c r="D111" s="47" t="s">
        <v>111</v>
      </c>
      <c r="E111" s="48">
        <v>264052.49</v>
      </c>
      <c r="F111" s="37">
        <f t="shared" si="2"/>
        <v>264052.49</v>
      </c>
    </row>
    <row r="112" spans="1:8" ht="35.1" customHeight="1" x14ac:dyDescent="0.35">
      <c r="A112" s="33">
        <v>100</v>
      </c>
      <c r="B112" s="34">
        <v>1600700121</v>
      </c>
      <c r="C112" s="35" t="s">
        <v>71</v>
      </c>
      <c r="D112" s="33" t="s">
        <v>112</v>
      </c>
      <c r="E112" s="36">
        <v>65091</v>
      </c>
      <c r="F112" s="37">
        <f t="shared" si="2"/>
        <v>65091</v>
      </c>
    </row>
    <row r="113" spans="1:6" ht="35.1" customHeight="1" x14ac:dyDescent="0.35">
      <c r="A113" s="39">
        <v>101</v>
      </c>
      <c r="B113" s="34">
        <v>1600700122</v>
      </c>
      <c r="C113" s="35" t="s">
        <v>71</v>
      </c>
      <c r="D113" s="33" t="s">
        <v>113</v>
      </c>
      <c r="E113" s="36">
        <v>112173.49</v>
      </c>
      <c r="F113" s="37">
        <f t="shared" si="2"/>
        <v>112173.49</v>
      </c>
    </row>
    <row r="114" spans="1:6" ht="35.1" customHeight="1" x14ac:dyDescent="0.35">
      <c r="A114" s="33">
        <v>102</v>
      </c>
      <c r="B114" s="34">
        <v>1600700123</v>
      </c>
      <c r="C114" s="35" t="s">
        <v>71</v>
      </c>
      <c r="D114" s="33" t="s">
        <v>114</v>
      </c>
      <c r="E114" s="36">
        <v>280325.24</v>
      </c>
      <c r="F114" s="37">
        <f t="shared" si="2"/>
        <v>280325.24</v>
      </c>
    </row>
    <row r="115" spans="1:6" ht="35.1" customHeight="1" x14ac:dyDescent="0.35">
      <c r="A115" s="33">
        <v>103</v>
      </c>
      <c r="B115" s="42">
        <v>1600700124</v>
      </c>
      <c r="C115" s="35" t="s">
        <v>19</v>
      </c>
      <c r="D115" s="33" t="s">
        <v>115</v>
      </c>
      <c r="E115" s="36">
        <v>176830.55</v>
      </c>
      <c r="F115" s="37">
        <f t="shared" si="2"/>
        <v>176830.55</v>
      </c>
    </row>
    <row r="116" spans="1:6" ht="35.1" customHeight="1" x14ac:dyDescent="0.35">
      <c r="A116" s="33">
        <v>104</v>
      </c>
      <c r="B116" s="34">
        <v>1600700125</v>
      </c>
      <c r="C116" s="35" t="s">
        <v>71</v>
      </c>
      <c r="D116" s="33" t="s">
        <v>116</v>
      </c>
      <c r="E116" s="36">
        <v>191801.48</v>
      </c>
      <c r="F116" s="37">
        <f t="shared" si="2"/>
        <v>191801.48</v>
      </c>
    </row>
    <row r="117" spans="1:6" ht="35.1" customHeight="1" x14ac:dyDescent="0.35">
      <c r="A117" s="39">
        <v>105</v>
      </c>
      <c r="B117" s="34">
        <v>1600700126</v>
      </c>
      <c r="C117" s="35" t="s">
        <v>71</v>
      </c>
      <c r="D117" s="33" t="s">
        <v>117</v>
      </c>
      <c r="E117" s="36">
        <v>268174.92</v>
      </c>
      <c r="F117" s="37">
        <f t="shared" si="2"/>
        <v>268174.92</v>
      </c>
    </row>
    <row r="118" spans="1:6" ht="35.1" customHeight="1" x14ac:dyDescent="0.35">
      <c r="A118" s="33">
        <v>106</v>
      </c>
      <c r="B118" s="34">
        <v>1600700127</v>
      </c>
      <c r="C118" s="35" t="s">
        <v>71</v>
      </c>
      <c r="D118" s="33" t="s">
        <v>118</v>
      </c>
      <c r="E118" s="36">
        <v>108485</v>
      </c>
      <c r="F118" s="37">
        <f t="shared" si="2"/>
        <v>108485</v>
      </c>
    </row>
    <row r="119" spans="1:6" ht="35.1" customHeight="1" x14ac:dyDescent="0.35">
      <c r="A119" s="33">
        <v>107</v>
      </c>
      <c r="B119" s="34">
        <v>1600700128</v>
      </c>
      <c r="C119" s="35" t="s">
        <v>71</v>
      </c>
      <c r="D119" s="33" t="s">
        <v>119</v>
      </c>
      <c r="E119" s="36">
        <v>163595.38</v>
      </c>
      <c r="F119" s="37">
        <f t="shared" si="2"/>
        <v>163595.38</v>
      </c>
    </row>
    <row r="120" spans="1:6" ht="35.1" customHeight="1" x14ac:dyDescent="0.35">
      <c r="A120" s="33">
        <v>108</v>
      </c>
      <c r="B120" s="34">
        <v>1600700129</v>
      </c>
      <c r="C120" s="35" t="s">
        <v>71</v>
      </c>
      <c r="D120" s="33" t="s">
        <v>120</v>
      </c>
      <c r="E120" s="36">
        <v>190282.69</v>
      </c>
      <c r="F120" s="37">
        <f t="shared" si="2"/>
        <v>190282.69</v>
      </c>
    </row>
    <row r="121" spans="1:6" ht="35.1" customHeight="1" x14ac:dyDescent="0.35">
      <c r="A121" s="39">
        <v>109</v>
      </c>
      <c r="B121" s="34">
        <v>1600700130</v>
      </c>
      <c r="C121" s="35" t="s">
        <v>71</v>
      </c>
      <c r="D121" s="33" t="s">
        <v>121</v>
      </c>
      <c r="E121" s="36">
        <v>92212.25</v>
      </c>
      <c r="F121" s="37">
        <f t="shared" si="2"/>
        <v>92212.25</v>
      </c>
    </row>
    <row r="122" spans="1:6" ht="35.1" customHeight="1" x14ac:dyDescent="0.35">
      <c r="A122" s="33">
        <v>110</v>
      </c>
      <c r="B122" s="34">
        <v>1600700131</v>
      </c>
      <c r="C122" s="35" t="s">
        <v>122</v>
      </c>
      <c r="D122" s="33" t="s">
        <v>123</v>
      </c>
      <c r="E122" s="36">
        <v>48601.279999999999</v>
      </c>
      <c r="F122" s="37">
        <f t="shared" si="2"/>
        <v>48601.279999999999</v>
      </c>
    </row>
    <row r="123" spans="1:6" ht="35.1" customHeight="1" x14ac:dyDescent="0.35">
      <c r="A123" s="33">
        <v>111</v>
      </c>
      <c r="B123" s="42">
        <v>1600700132</v>
      </c>
      <c r="C123" s="35" t="s">
        <v>122</v>
      </c>
      <c r="D123" s="33" t="s">
        <v>124</v>
      </c>
      <c r="E123" s="36">
        <v>133653.51999999999</v>
      </c>
      <c r="F123" s="37">
        <f t="shared" si="2"/>
        <v>133653.51999999999</v>
      </c>
    </row>
    <row r="124" spans="1:6" ht="35.1" customHeight="1" x14ac:dyDescent="0.35">
      <c r="A124" s="33">
        <v>112</v>
      </c>
      <c r="B124" s="34">
        <v>1600700133</v>
      </c>
      <c r="C124" s="35" t="s">
        <v>122</v>
      </c>
      <c r="D124" s="33" t="s">
        <v>125</v>
      </c>
      <c r="E124" s="36">
        <v>96551.65</v>
      </c>
      <c r="F124" s="37">
        <f t="shared" si="2"/>
        <v>96551.65</v>
      </c>
    </row>
    <row r="125" spans="1:6" ht="35.1" customHeight="1" x14ac:dyDescent="0.35">
      <c r="A125" s="39">
        <v>113</v>
      </c>
      <c r="B125" s="34">
        <v>1600700134</v>
      </c>
      <c r="C125" s="35" t="s">
        <v>122</v>
      </c>
      <c r="D125" s="33" t="s">
        <v>126</v>
      </c>
      <c r="E125" s="36">
        <v>62053.42</v>
      </c>
      <c r="F125" s="37">
        <f t="shared" si="2"/>
        <v>62053.42</v>
      </c>
    </row>
    <row r="126" spans="1:6" ht="35.1" customHeight="1" x14ac:dyDescent="0.35">
      <c r="A126" s="33">
        <v>114</v>
      </c>
      <c r="B126" s="42">
        <v>1600700135</v>
      </c>
      <c r="C126" s="35" t="s">
        <v>122</v>
      </c>
      <c r="D126" s="33" t="s">
        <v>127</v>
      </c>
      <c r="E126" s="36">
        <v>53374.62</v>
      </c>
      <c r="F126" s="37">
        <f t="shared" si="2"/>
        <v>53374.62</v>
      </c>
    </row>
    <row r="127" spans="1:6" ht="35.1" customHeight="1" x14ac:dyDescent="0.35">
      <c r="A127" s="33">
        <v>115</v>
      </c>
      <c r="B127" s="34">
        <v>1600700136</v>
      </c>
      <c r="C127" s="35" t="s">
        <v>122</v>
      </c>
      <c r="D127" s="33" t="s">
        <v>128</v>
      </c>
      <c r="E127" s="36">
        <v>165331.13999999998</v>
      </c>
      <c r="F127" s="37">
        <f t="shared" si="2"/>
        <v>165331.13999999998</v>
      </c>
    </row>
    <row r="128" spans="1:6" ht="35.1" customHeight="1" x14ac:dyDescent="0.35">
      <c r="A128" s="33">
        <v>116</v>
      </c>
      <c r="B128" s="34">
        <v>1600700137</v>
      </c>
      <c r="C128" s="35" t="s">
        <v>122</v>
      </c>
      <c r="D128" s="33" t="s">
        <v>129</v>
      </c>
      <c r="E128" s="36">
        <v>114126.22</v>
      </c>
      <c r="F128" s="37">
        <f t="shared" si="2"/>
        <v>114126.22</v>
      </c>
    </row>
    <row r="129" spans="1:6" ht="35.1" customHeight="1" x14ac:dyDescent="0.35">
      <c r="A129" s="39">
        <v>117</v>
      </c>
      <c r="B129" s="34">
        <v>1600700138</v>
      </c>
      <c r="C129" s="35" t="s">
        <v>122</v>
      </c>
      <c r="D129" s="33" t="s">
        <v>130</v>
      </c>
      <c r="E129" s="36">
        <v>201565.13</v>
      </c>
      <c r="F129" s="37">
        <f t="shared" si="2"/>
        <v>201565.13</v>
      </c>
    </row>
    <row r="130" spans="1:6" ht="35.1" customHeight="1" x14ac:dyDescent="0.35">
      <c r="A130" s="33">
        <v>118</v>
      </c>
      <c r="B130" s="42">
        <v>1600700139</v>
      </c>
      <c r="C130" s="35" t="s">
        <v>122</v>
      </c>
      <c r="D130" s="33" t="s">
        <v>131</v>
      </c>
      <c r="E130" s="36">
        <v>145586.87</v>
      </c>
      <c r="F130" s="37">
        <f t="shared" si="2"/>
        <v>145586.87</v>
      </c>
    </row>
    <row r="131" spans="1:6" ht="35.1" customHeight="1" x14ac:dyDescent="0.35">
      <c r="A131" s="33">
        <v>119</v>
      </c>
      <c r="B131" s="42">
        <v>1600700141</v>
      </c>
      <c r="C131" s="35" t="s">
        <v>122</v>
      </c>
      <c r="D131" s="33" t="s">
        <v>132</v>
      </c>
      <c r="E131" s="36">
        <v>29507.919999999998</v>
      </c>
      <c r="F131" s="37">
        <f t="shared" si="2"/>
        <v>29507.919999999998</v>
      </c>
    </row>
    <row r="132" spans="1:6" ht="35.1" customHeight="1" x14ac:dyDescent="0.35">
      <c r="A132" s="33">
        <v>120</v>
      </c>
      <c r="B132" s="34">
        <v>1600700142</v>
      </c>
      <c r="C132" s="35" t="s">
        <v>122</v>
      </c>
      <c r="D132" s="33" t="s">
        <v>133</v>
      </c>
      <c r="E132" s="36">
        <v>97419.53</v>
      </c>
      <c r="F132" s="37">
        <f t="shared" si="2"/>
        <v>97419.53</v>
      </c>
    </row>
    <row r="133" spans="1:6" ht="35.1" customHeight="1" x14ac:dyDescent="0.35">
      <c r="A133" s="39">
        <v>121</v>
      </c>
      <c r="B133" s="34">
        <v>1600700143</v>
      </c>
      <c r="C133" s="35" t="s">
        <v>122</v>
      </c>
      <c r="D133" s="33" t="s">
        <v>134</v>
      </c>
      <c r="E133" s="36">
        <v>98070.44</v>
      </c>
      <c r="F133" s="37">
        <f t="shared" si="2"/>
        <v>98070.44</v>
      </c>
    </row>
    <row r="134" spans="1:6" ht="35.1" customHeight="1" x14ac:dyDescent="0.35">
      <c r="A134" s="33">
        <v>122</v>
      </c>
      <c r="B134" s="34">
        <v>1600700144</v>
      </c>
      <c r="C134" s="35" t="s">
        <v>122</v>
      </c>
      <c r="D134" s="33" t="s">
        <v>135</v>
      </c>
      <c r="E134" s="36">
        <v>92212.25</v>
      </c>
      <c r="F134" s="37">
        <f t="shared" si="2"/>
        <v>92212.25</v>
      </c>
    </row>
    <row r="135" spans="1:6" ht="35.1" customHeight="1" x14ac:dyDescent="0.35">
      <c r="A135" s="33">
        <v>123</v>
      </c>
      <c r="B135" s="42">
        <v>1600700145</v>
      </c>
      <c r="C135" s="35" t="s">
        <v>122</v>
      </c>
      <c r="D135" s="33" t="s">
        <v>136</v>
      </c>
      <c r="E135" s="36">
        <v>192452.38999999998</v>
      </c>
      <c r="F135" s="37">
        <f t="shared" si="2"/>
        <v>192452.38999999998</v>
      </c>
    </row>
    <row r="136" spans="1:6" ht="35.1" customHeight="1" x14ac:dyDescent="0.35">
      <c r="A136" s="33">
        <v>124</v>
      </c>
      <c r="B136" s="42">
        <v>1600700146</v>
      </c>
      <c r="C136" s="35" t="s">
        <v>122</v>
      </c>
      <c r="D136" s="33" t="s">
        <v>137</v>
      </c>
      <c r="E136" s="36">
        <v>159689.92000000001</v>
      </c>
      <c r="F136" s="37">
        <f t="shared" si="2"/>
        <v>159689.92000000001</v>
      </c>
    </row>
    <row r="137" spans="1:6" ht="35.1" customHeight="1" x14ac:dyDescent="0.35">
      <c r="A137" s="39">
        <v>125</v>
      </c>
      <c r="B137" s="34">
        <v>1600700147</v>
      </c>
      <c r="C137" s="35" t="s">
        <v>122</v>
      </c>
      <c r="D137" s="33" t="s">
        <v>138</v>
      </c>
      <c r="E137" s="36">
        <v>79627.990000000005</v>
      </c>
      <c r="F137" s="37">
        <f t="shared" si="2"/>
        <v>79627.990000000005</v>
      </c>
    </row>
    <row r="138" spans="1:6" ht="35.1" customHeight="1" x14ac:dyDescent="0.35">
      <c r="A138" s="33">
        <v>126</v>
      </c>
      <c r="B138" s="34">
        <v>1600700148</v>
      </c>
      <c r="C138" s="35" t="s">
        <v>122</v>
      </c>
      <c r="D138" s="33" t="s">
        <v>139</v>
      </c>
      <c r="E138" s="36">
        <v>40790.36</v>
      </c>
      <c r="F138" s="37">
        <f t="shared" ref="F138:F152" si="3">SUM(E138:E138)</f>
        <v>40790.36</v>
      </c>
    </row>
    <row r="139" spans="1:6" ht="35.1" customHeight="1" x14ac:dyDescent="0.35">
      <c r="A139" s="33">
        <v>127</v>
      </c>
      <c r="B139" s="42">
        <v>1600700149</v>
      </c>
      <c r="C139" s="35" t="s">
        <v>122</v>
      </c>
      <c r="D139" s="33" t="s">
        <v>140</v>
      </c>
      <c r="E139" s="36">
        <v>134738.37</v>
      </c>
      <c r="F139" s="37">
        <f t="shared" si="3"/>
        <v>134738.37</v>
      </c>
    </row>
    <row r="140" spans="1:6" ht="35.1" customHeight="1" x14ac:dyDescent="0.35">
      <c r="A140" s="33">
        <v>128</v>
      </c>
      <c r="B140" s="34">
        <v>1600700150</v>
      </c>
      <c r="C140" s="35" t="s">
        <v>122</v>
      </c>
      <c r="D140" s="33" t="s">
        <v>141</v>
      </c>
      <c r="E140" s="36">
        <v>72901.919999999998</v>
      </c>
      <c r="F140" s="37">
        <f t="shared" si="3"/>
        <v>72901.919999999998</v>
      </c>
    </row>
    <row r="141" spans="1:6" ht="35.1" customHeight="1" x14ac:dyDescent="0.35">
      <c r="A141" s="39">
        <v>129</v>
      </c>
      <c r="B141" s="34">
        <v>1600700151</v>
      </c>
      <c r="C141" s="35" t="s">
        <v>122</v>
      </c>
      <c r="D141" s="33" t="s">
        <v>142</v>
      </c>
      <c r="E141" s="36">
        <v>144068.07999999999</v>
      </c>
      <c r="F141" s="37">
        <f t="shared" si="3"/>
        <v>144068.07999999999</v>
      </c>
    </row>
    <row r="142" spans="1:6" ht="35.1" customHeight="1" x14ac:dyDescent="0.35">
      <c r="A142" s="33">
        <v>130</v>
      </c>
      <c r="B142" s="34">
        <v>1600700152</v>
      </c>
      <c r="C142" s="35" t="s">
        <v>122</v>
      </c>
      <c r="D142" s="33" t="s">
        <v>143</v>
      </c>
      <c r="E142" s="36">
        <v>192235.42</v>
      </c>
      <c r="F142" s="37">
        <f t="shared" si="3"/>
        <v>192235.42</v>
      </c>
    </row>
    <row r="143" spans="1:6" ht="35.1" customHeight="1" x14ac:dyDescent="0.35">
      <c r="A143" s="33">
        <v>131</v>
      </c>
      <c r="B143" s="34">
        <v>1600700153</v>
      </c>
      <c r="C143" s="35" t="s">
        <v>122</v>
      </c>
      <c r="D143" s="33" t="s">
        <v>144</v>
      </c>
      <c r="E143" s="36">
        <v>83967.39</v>
      </c>
      <c r="F143" s="37">
        <f t="shared" si="3"/>
        <v>83967.39</v>
      </c>
    </row>
    <row r="144" spans="1:6" ht="35.1" customHeight="1" x14ac:dyDescent="0.35">
      <c r="A144" s="33">
        <v>132</v>
      </c>
      <c r="B144" s="34">
        <v>1600700154</v>
      </c>
      <c r="C144" s="35" t="s">
        <v>122</v>
      </c>
      <c r="D144" s="33" t="s">
        <v>145</v>
      </c>
      <c r="E144" s="36">
        <v>124540.78</v>
      </c>
      <c r="F144" s="37">
        <f t="shared" si="3"/>
        <v>124540.78</v>
      </c>
    </row>
    <row r="145" spans="1:8" ht="35.1" customHeight="1" x14ac:dyDescent="0.35">
      <c r="A145" s="39">
        <v>133</v>
      </c>
      <c r="B145" s="34">
        <v>1600700155</v>
      </c>
      <c r="C145" s="35" t="s">
        <v>27</v>
      </c>
      <c r="D145" s="47" t="s">
        <v>46</v>
      </c>
      <c r="E145" s="48">
        <v>65307.97</v>
      </c>
      <c r="F145" s="37">
        <f t="shared" si="3"/>
        <v>65307.97</v>
      </c>
    </row>
    <row r="146" spans="1:8" s="49" customFormat="1" ht="35.1" customHeight="1" x14ac:dyDescent="0.35">
      <c r="A146" s="33">
        <v>134</v>
      </c>
      <c r="B146" s="34">
        <v>1600700162</v>
      </c>
      <c r="C146" s="43" t="s">
        <v>122</v>
      </c>
      <c r="D146" s="44" t="s">
        <v>146</v>
      </c>
      <c r="E146" s="45">
        <v>62270.39</v>
      </c>
      <c r="F146" s="37">
        <f t="shared" si="3"/>
        <v>62270.39</v>
      </c>
      <c r="G146" s="38"/>
      <c r="H146" s="38"/>
    </row>
    <row r="147" spans="1:8" ht="35.1" hidden="1" customHeight="1" x14ac:dyDescent="0.35">
      <c r="A147" s="33">
        <v>137</v>
      </c>
      <c r="B147" s="54">
        <v>1600700163</v>
      </c>
      <c r="C147" s="43" t="s">
        <v>67</v>
      </c>
      <c r="D147" s="44" t="s">
        <v>102</v>
      </c>
      <c r="E147" s="45"/>
      <c r="F147" s="37">
        <f t="shared" si="3"/>
        <v>0</v>
      </c>
    </row>
    <row r="148" spans="1:8" ht="35.1" customHeight="1" x14ac:dyDescent="0.35">
      <c r="A148" s="33">
        <v>135</v>
      </c>
      <c r="B148" s="54">
        <v>1600700164</v>
      </c>
      <c r="C148" s="43" t="s">
        <v>67</v>
      </c>
      <c r="D148" s="44" t="s">
        <v>40</v>
      </c>
      <c r="E148" s="45">
        <v>2820.61</v>
      </c>
      <c r="F148" s="37">
        <f t="shared" si="3"/>
        <v>2820.61</v>
      </c>
    </row>
    <row r="149" spans="1:8" ht="35.1" customHeight="1" x14ac:dyDescent="0.35">
      <c r="A149" s="39">
        <v>136</v>
      </c>
      <c r="B149" s="54">
        <v>1600700165</v>
      </c>
      <c r="C149" s="43" t="s">
        <v>67</v>
      </c>
      <c r="D149" s="44" t="s">
        <v>51</v>
      </c>
      <c r="E149" s="45">
        <v>5424.25</v>
      </c>
      <c r="F149" s="37">
        <f t="shared" si="3"/>
        <v>5424.25</v>
      </c>
    </row>
    <row r="150" spans="1:8" s="55" customFormat="1" ht="35.1" customHeight="1" x14ac:dyDescent="0.35">
      <c r="A150" s="33">
        <v>137</v>
      </c>
      <c r="B150" s="54">
        <v>1600700166</v>
      </c>
      <c r="C150" s="43" t="s">
        <v>122</v>
      </c>
      <c r="D150" s="44" t="s">
        <v>147</v>
      </c>
      <c r="E150" s="45">
        <v>107400.15</v>
      </c>
      <c r="F150" s="37">
        <f t="shared" si="3"/>
        <v>107400.15</v>
      </c>
      <c r="G150" s="38"/>
      <c r="H150" s="38"/>
    </row>
    <row r="151" spans="1:8" s="49" customFormat="1" ht="35.1" customHeight="1" x14ac:dyDescent="0.35">
      <c r="A151" s="33">
        <v>138</v>
      </c>
      <c r="B151" s="54" t="s">
        <v>148</v>
      </c>
      <c r="C151" s="43" t="s">
        <v>122</v>
      </c>
      <c r="D151" s="44" t="s">
        <v>149</v>
      </c>
      <c r="E151" s="45">
        <v>216970</v>
      </c>
      <c r="F151" s="37">
        <f t="shared" si="3"/>
        <v>216970</v>
      </c>
      <c r="G151" s="38"/>
      <c r="H151" s="38"/>
    </row>
    <row r="152" spans="1:8" ht="35.1" customHeight="1" x14ac:dyDescent="0.35">
      <c r="A152" s="33">
        <v>139</v>
      </c>
      <c r="B152" s="34" t="s">
        <v>150</v>
      </c>
      <c r="C152" s="35" t="s">
        <v>71</v>
      </c>
      <c r="D152" s="33" t="s">
        <v>151</v>
      </c>
      <c r="E152" s="36">
        <v>150794.15</v>
      </c>
      <c r="F152" s="37">
        <f t="shared" si="3"/>
        <v>150794.15</v>
      </c>
    </row>
    <row r="153" spans="1:8" ht="21" x14ac:dyDescent="0.35">
      <c r="A153" s="56"/>
      <c r="B153" s="57"/>
      <c r="C153" s="58"/>
      <c r="D153" s="59"/>
      <c r="E153" s="60"/>
      <c r="F153" s="61"/>
    </row>
    <row r="154" spans="1:8" ht="21" x14ac:dyDescent="0.35">
      <c r="A154" s="62"/>
      <c r="B154" s="62"/>
      <c r="C154" s="63"/>
      <c r="D154" s="62"/>
      <c r="E154" s="64"/>
      <c r="F154" s="65"/>
    </row>
  </sheetData>
  <autoFilter ref="A1:F152">
    <filterColumn colId="5">
      <filters blank="1">
        <filter val="10,414.56"/>
        <filter val="100,674.08"/>
        <filter val="102,192.87"/>
        <filter val="104,796.51"/>
        <filter val="107,400.15"/>
        <filter val="108,485.00"/>
        <filter val="112,173.49"/>
        <filter val="113,041.37"/>
        <filter val="114,126.22"/>
        <filter val="115,861.98"/>
        <filter val="117,597.74"/>
        <filter val="12,801.23"/>
        <filter val="124,540.78"/>
        <filter val="125,625.63"/>
        <filter val="13,452.14"/>
        <filter val="132,568.67"/>
        <filter val="133,219.58"/>
        <filter val="133,653.52"/>
        <filter val="134,738.37"/>
        <filter val="134,955.34"/>
        <filter val="144,068.08"/>
        <filter val="145,369.90"/>
        <filter val="145,586.87"/>
        <filter val="150,794.15"/>
        <filter val="151,228.09"/>
        <filter val="151,662.03"/>
        <filter val="153,180.82"/>
        <filter val="159,689.92"/>
        <filter val="16007570001002000000"/>
        <filter val="16007660024300000"/>
        <filter val="163,595.38"/>
        <filter val="165,331.14"/>
        <filter val="165,548.11"/>
        <filter val="167,500.84"/>
        <filter val="168,585.69"/>
        <filter val="174,443.88"/>
        <filter val="176,830.55"/>
        <filter val="190,282.69"/>
        <filter val="191,801.48"/>
        <filter val="192,235.42"/>
        <filter val="192,452.39"/>
        <filter val="193,103.30"/>
        <filter val="195,056.03"/>
        <filter val="196,140.88"/>
        <filter val="199,612.40"/>
        <filter val="2,820.61"/>
        <filter val="200,263.31"/>
        <filter val="200,480.28"/>
        <filter val="201,565.13"/>
        <filter val="201,782.10"/>
        <filter val="203,083.92"/>
        <filter val="203,951.80"/>
        <filter val="204,602.71"/>
        <filter val="205,036.65"/>
        <filter val="205,904.53"/>
        <filter val="206,338.47"/>
        <filter val="208,942.11"/>
        <filter val="21,480.03"/>
        <filter val="211,545.75"/>
        <filter val="214,583.33"/>
        <filter val="215,234.24"/>
        <filter val="216,970.00"/>
        <filter val="219,356.67"/>
        <filter val="228,686.38"/>
        <filter val="23,215.79"/>
        <filter val="238,016.09"/>
        <filter val="243,440.34"/>
        <filter val="247,996.71"/>
        <filter val="248,647.62"/>
        <filter val="250,383.38"/>
        <filter val="251,902.17"/>
        <filter val="254,071.87"/>
        <filter val="260,364.00"/>
        <filter val="260,797.94"/>
        <filter val="261,665.82"/>
        <filter val="262,099.76"/>
        <filter val="264,052.49"/>
        <filter val="268,174.92"/>
        <filter val="28,629,408.47"/>
        <filter val="280,325.24"/>
        <filter val="283,145.85"/>
        <filter val="288,136.16"/>
        <filter val="288,787.07"/>
        <filter val="29,507.92"/>
        <filter val="293,343.44"/>
        <filter val="311,785.89"/>
        <filter val="318,294.99"/>
        <filter val="321,766.51"/>
        <filter val="325,455.00"/>
        <filter val="329,577.43"/>
        <filter val="335,869.56"/>
        <filter val="368,415.06"/>
        <filter val="368,632.03"/>
        <filter val="380,348.41"/>
        <filter val="382,301.14"/>
        <filter val="39,488.54"/>
        <filter val="390,112.06"/>
        <filter val="40,790.36"/>
        <filter val="410,724.21"/>
        <filter val="416,799.37"/>
        <filter val="435,458.79"/>
        <filter val="44,478.85"/>
        <filter val="454,552.15"/>
        <filter val="468,221.26"/>
        <filter val="48,601.28"/>
        <filter val="495,993.42"/>
        <filter val="5,424.25"/>
        <filter val="514,869.81"/>
        <filter val="52,940.68"/>
        <filter val="53,374.62"/>
        <filter val="53,808.56"/>
        <filter val="532,444.38"/>
        <filter val="534,180.14"/>
        <filter val="535,915.90"/>
        <filter val="543,509.85"/>
        <filter val="553,924.41"/>
        <filter val="558,263.81"/>
        <filter val="62,053.42"/>
        <filter val="62,270.39"/>
        <filter val="64,006.15"/>
        <filter val="64,440.09"/>
        <filter val="645,919.69"/>
        <filter val="65,091.00"/>
        <filter val="65,307.97"/>
        <filter val="66,609.79"/>
        <filter val="717,519.79"/>
        <filter val="72,901.92"/>
        <filter val="75,071.62"/>
        <filter val="79,627.99"/>
        <filter val="83,967.39"/>
        <filter val="86,571.03"/>
        <filter val="92,212.25"/>
        <filter val="93,080.13"/>
        <filter val="94,381.95"/>
        <filter val="96,551.65"/>
        <filter val="97,419.53"/>
        <filter val="98,070.44"/>
        <filter val="98,504.38"/>
        <filter val="รวมจัดสรร"/>
      </filters>
    </filterColumn>
  </autoFilter>
  <mergeCells count="8">
    <mergeCell ref="A10:D10"/>
    <mergeCell ref="A2:D2"/>
    <mergeCell ref="A4:D4"/>
    <mergeCell ref="E4:F4"/>
    <mergeCell ref="F5:F9"/>
    <mergeCell ref="C6:D6"/>
    <mergeCell ref="E7:E8"/>
    <mergeCell ref="A9:D9"/>
  </mergeCells>
  <pageMargins left="0.31496062992125984" right="0.19685039370078741" top="0.27559055118110237" bottom="0" header="0.15748031496062992" footer="0.15748031496062992"/>
  <pageSetup paperSize="9" scale="75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5 งบดำเนินงาน (ผ้าห่ม)</vt:lpstr>
      <vt:lpstr>'ครั้งที่ 5 งบดำเนินงาน (ผ้าห่ม)'!Print_Titles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2022-11-04T02:33:58Z</cp:lastPrinted>
  <dcterms:created xsi:type="dcterms:W3CDTF">2022-11-04T02:33:22Z</dcterms:created>
  <dcterms:modified xsi:type="dcterms:W3CDTF">2022-11-04T02:35:52Z</dcterms:modified>
</cp:coreProperties>
</file>