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งานปีงบประมาณ66\งานส้ม\ลงข่าว\"/>
    </mc:Choice>
  </mc:AlternateContent>
  <bookViews>
    <workbookView xWindow="0" yWindow="0" windowWidth="28800" windowHeight="12480"/>
  </bookViews>
  <sheets>
    <sheet name="ครั้งที่ 42" sheetId="1" r:id="rId1"/>
  </sheets>
  <externalReferences>
    <externalReference r:id="rId2"/>
  </externalReferences>
  <definedNames>
    <definedName name="_______ddd1">#REF!</definedName>
    <definedName name="_______ddd10">#REF!</definedName>
    <definedName name="_______ddd11">#REF!</definedName>
    <definedName name="_______ddd2">#REF!</definedName>
    <definedName name="_______ddd22">#REF!</definedName>
    <definedName name="_______ddd23">#REF!</definedName>
    <definedName name="_______ddd5">#REF!</definedName>
    <definedName name="_______ddd6">#REF!</definedName>
    <definedName name="_______ddd9">#REF!</definedName>
    <definedName name="_______end01">#REF!</definedName>
    <definedName name="______ddd1">#REF!</definedName>
    <definedName name="______ddd10">#REF!</definedName>
    <definedName name="______ddd11">#REF!</definedName>
    <definedName name="______ddd12">#REF!</definedName>
    <definedName name="______ddd15">#REF!</definedName>
    <definedName name="______ddd2">#REF!</definedName>
    <definedName name="______ddd22">#REF!</definedName>
    <definedName name="______ddd23">#REF!</definedName>
    <definedName name="______ddd3">#REF!</definedName>
    <definedName name="______ddd5">#REF!</definedName>
    <definedName name="______ddd6">#REF!</definedName>
    <definedName name="______ddd9">#REF!</definedName>
    <definedName name="______end001">#REF!</definedName>
    <definedName name="______end01">#REF!</definedName>
    <definedName name="_____ddd1">#REF!</definedName>
    <definedName name="_____ddd10">#REF!</definedName>
    <definedName name="_____ddd11">#REF!</definedName>
    <definedName name="_____ddd12">#REF!</definedName>
    <definedName name="_____ddd15">#REF!</definedName>
    <definedName name="_____ddd2">#REF!</definedName>
    <definedName name="_____ddd22">#REF!</definedName>
    <definedName name="_____ddd23">#REF!</definedName>
    <definedName name="_____ddd3">#REF!</definedName>
    <definedName name="_____ddd5">#REF!</definedName>
    <definedName name="_____ddd6">#REF!</definedName>
    <definedName name="_____ddd8">#REF!</definedName>
    <definedName name="_____ddd9">#REF!</definedName>
    <definedName name="_____end001">#REF!</definedName>
    <definedName name="_____end01">#REF!</definedName>
    <definedName name="____ddd1">#REF!</definedName>
    <definedName name="____ddd10">#REF!</definedName>
    <definedName name="____ddd11">#REF!</definedName>
    <definedName name="____ddd12">#REF!</definedName>
    <definedName name="____ddd15">#REF!</definedName>
    <definedName name="____ddd2">#REF!</definedName>
    <definedName name="____ddd22">#REF!</definedName>
    <definedName name="____ddd23">#REF!</definedName>
    <definedName name="____ddd3">#REF!</definedName>
    <definedName name="____ddd5">#REF!</definedName>
    <definedName name="____ddd6">#REF!</definedName>
    <definedName name="____ddd8">#REF!</definedName>
    <definedName name="____ddd9">#REF!</definedName>
    <definedName name="____end001">#REF!</definedName>
    <definedName name="____end01">#REF!</definedName>
    <definedName name="___ddd1">#REF!</definedName>
    <definedName name="___ddd10">#REF!</definedName>
    <definedName name="___ddd11">#REF!</definedName>
    <definedName name="___ddd12">#REF!</definedName>
    <definedName name="___ddd15">#REF!</definedName>
    <definedName name="___ddd2">#REF!</definedName>
    <definedName name="___ddd22">#REF!</definedName>
    <definedName name="___ddd23">#REF!</definedName>
    <definedName name="___ddd3">#REF!</definedName>
    <definedName name="___ddd5">#REF!</definedName>
    <definedName name="___ddd6">#REF!</definedName>
    <definedName name="___ddd8">#REF!</definedName>
    <definedName name="___ddd9">#REF!</definedName>
    <definedName name="___end001">#REF!</definedName>
    <definedName name="___end01">#REF!</definedName>
    <definedName name="__ddd1">#REF!</definedName>
    <definedName name="__ddd10">#REF!</definedName>
    <definedName name="__ddd11">#REF!</definedName>
    <definedName name="__ddd12">#REF!</definedName>
    <definedName name="__ddd15">#REF!</definedName>
    <definedName name="__ddd2">#REF!</definedName>
    <definedName name="__ddd22">#REF!</definedName>
    <definedName name="__ddd23">#REF!</definedName>
    <definedName name="__ddd3">#REF!</definedName>
    <definedName name="__ddd5">#REF!</definedName>
    <definedName name="__ddd6">#REF!</definedName>
    <definedName name="__ddd8">#REF!</definedName>
    <definedName name="__ddd9">#REF!</definedName>
    <definedName name="__end001">#REF!</definedName>
    <definedName name="__end01">#REF!</definedName>
    <definedName name="_ddd1">#REF!</definedName>
    <definedName name="_ddd10">#REF!</definedName>
    <definedName name="_ddd11">#REF!</definedName>
    <definedName name="_ddd12">#REF!</definedName>
    <definedName name="_ddd15">#REF!</definedName>
    <definedName name="_ddd2">#REF!</definedName>
    <definedName name="_ddd22">#REF!</definedName>
    <definedName name="_ddd23">#REF!</definedName>
    <definedName name="_ddd3">#REF!</definedName>
    <definedName name="_ddd5">#REF!</definedName>
    <definedName name="_ddd6">#REF!</definedName>
    <definedName name="_ddd8">#REF!</definedName>
    <definedName name="_ddd9">#REF!</definedName>
    <definedName name="_end001">#REF!</definedName>
    <definedName name="_end01">#REF!</definedName>
    <definedName name="_xlnm._FilterDatabase" localSheetId="0" hidden="1">'ครั้งที่ 42'!$A$1:$M$153</definedName>
    <definedName name="a">#REF!</definedName>
    <definedName name="AAA">#REF!</definedName>
    <definedName name="AAA0">#REF!</definedName>
    <definedName name="AAA00">#REF!</definedName>
    <definedName name="AAA000">#REF!</definedName>
    <definedName name="dddd">#REF!</definedName>
    <definedName name="dep">#REF!</definedName>
    <definedName name="drop1">#REF!</definedName>
    <definedName name="end">#REF!</definedName>
    <definedName name="END000">#REF!</definedName>
    <definedName name="fghgh">#REF!</definedName>
    <definedName name="nab">#REF!</definedName>
    <definedName name="ne">#REF!</definedName>
    <definedName name="poo">#REF!</definedName>
    <definedName name="_xlnm.Print_Area">#REF!</definedName>
    <definedName name="PRINT_AREA_MI">#REF!</definedName>
    <definedName name="_xlnm.Print_Titles" localSheetId="0">'ครั้งที่ 42'!$1:$10</definedName>
    <definedName name="_xlnm.Print_Titles">#REF!</definedName>
    <definedName name="PRINT_TITLES_MI">#REF!</definedName>
    <definedName name="view">#REF!</definedName>
    <definedName name="vsprj">#REF!</definedName>
    <definedName name="vsprj0">#REF!</definedName>
    <definedName name="vsprj00">#REF!</definedName>
    <definedName name="vsprj000">#REF!</definedName>
    <definedName name="เ">#REF!</definedName>
    <definedName name="กปพ">#REF!</definedName>
    <definedName name="กองแพทย์">#REF!</definedName>
    <definedName name="ครั้งที่6">#REF!</definedName>
    <definedName name="งบ">#REF!</definedName>
    <definedName name="งบกองแผน29ล้าน">#REF!</definedName>
    <definedName name="เดแ">#REF!</definedName>
    <definedName name="นาว">#REF!</definedName>
    <definedName name="บัญชี1">#REF!</definedName>
    <definedName name="บัญชีเปลี่ยนแปลงรายการ">#REF!</definedName>
    <definedName name="บุ้ง">#REF!</definedName>
    <definedName name="พะเยา">#REF!</definedName>
    <definedName name="พะเยา1">#REF!</definedName>
    <definedName name="พะเยา2">#REF!</definedName>
    <definedName name="ฟฟ">#REF!</definedName>
    <definedName name="ฟฟฟฟฟฟฟฟฟฟฟฟ">#REF!</definedName>
    <definedName name="รจจ.พะเยา">#REF!</definedName>
    <definedName name="รวมงบลงทุน56">#REF!</definedName>
    <definedName name="ร่าง">#REF!</definedName>
    <definedName name="ร่างปป">#REF!</definedName>
    <definedName name="วววว">#REF!</definedName>
    <definedName name="ส่วนกลาง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1" i="1"/>
  <c r="J10" i="1" l="1"/>
  <c r="I10" i="1"/>
  <c r="H10" i="1"/>
  <c r="E10" i="1"/>
  <c r="K10" i="1" l="1"/>
</calcChain>
</file>

<file path=xl/sharedStrings.xml><?xml version="1.0" encoding="utf-8"?>
<sst xmlns="http://schemas.openxmlformats.org/spreadsheetml/2006/main" count="349" uniqueCount="168">
  <si>
    <t>สรุปบัญชีโอนเงินประจำงวด ครั้งที่ 42 งบดำเนินงาน ประจำปีงบประมาณ พ.ศ. 2566</t>
  </si>
  <si>
    <t>แผนงานยุทธศาสตร์พัฒนากฎหมายและกระบวนการยุติธรรม</t>
  </si>
  <si>
    <t>รหัสกิจกรรมหลัก</t>
  </si>
  <si>
    <t>16007660024300000</t>
  </si>
  <si>
    <t xml:space="preserve">ผลผลิต ผู้ต้องขังได้รับการควบคุม ดูแล </t>
  </si>
  <si>
    <t>รหัสงบประมาณ</t>
  </si>
  <si>
    <t>16007570001002000000</t>
  </si>
  <si>
    <t xml:space="preserve"> งบดำเนินงาน</t>
  </si>
  <si>
    <t>โอนวันที่ 12 มิถุนายน 2566</t>
  </si>
  <si>
    <t>รหัส</t>
  </si>
  <si>
    <t>ค่าวัสดุ</t>
  </si>
  <si>
    <t>กองบริหารการคลัง/กลุ่มงานงบประมาณ</t>
  </si>
  <si>
    <t>ค่าสาธารณูปโภค</t>
  </si>
  <si>
    <t>รวมจัดสรร</t>
  </si>
  <si>
    <t>ที่</t>
  </si>
  <si>
    <t>ศูนย์ต้นทุน</t>
  </si>
  <si>
    <t>เรือนจำและทัณฑสถาน</t>
  </si>
  <si>
    <t xml:space="preserve">อาหารผู้ต้องขัง </t>
  </si>
  <si>
    <t>ค่าใช้จ่ายในการสุขาภิบาลเรือนจำ</t>
  </si>
  <si>
    <t xml:space="preserve"> ค่าน้ำประปา</t>
  </si>
  <si>
    <t xml:space="preserve"> ค่าโทรศัพท์ </t>
  </si>
  <si>
    <t xml:space="preserve"> ค่าไปรษณีย์ </t>
  </si>
  <si>
    <t xml:space="preserve"> ค่าบริการสื่อสารฯ </t>
  </si>
  <si>
    <t>(ค่าเชื้อเพลิง )</t>
  </si>
  <si>
    <t>เดือน ก.ย.65 - เม.ย. 66</t>
  </si>
  <si>
    <t>เดือน ม.ค. - พ.ค. 66</t>
  </si>
  <si>
    <t>เดือน ส.ค.65 - เม.ย. 66</t>
  </si>
  <si>
    <t>แหล่งของเงิน</t>
  </si>
  <si>
    <t>6611230</t>
  </si>
  <si>
    <t>66112xx</t>
  </si>
  <si>
    <t>6611240</t>
  </si>
  <si>
    <t>รวมทั้งสิ้น</t>
  </si>
  <si>
    <t>รจก.</t>
  </si>
  <si>
    <t>คลองเปรม</t>
  </si>
  <si>
    <t>รจพ.</t>
  </si>
  <si>
    <t>กรุงเทพมหานคร</t>
  </si>
  <si>
    <t>ธนบุรี</t>
  </si>
  <si>
    <t>มีนบุรี</t>
  </si>
  <si>
    <t>ทสบ.</t>
  </si>
  <si>
    <t>กลาง</t>
  </si>
  <si>
    <t>ทสญ.</t>
  </si>
  <si>
    <t>ทส.</t>
  </si>
  <si>
    <t>โรงพยาบาลราชทัณฑ์</t>
  </si>
  <si>
    <t>พัทยา</t>
  </si>
  <si>
    <t>กำแพงเพชร</t>
  </si>
  <si>
    <t>ขอนแก่น</t>
  </si>
  <si>
    <t>เขาบิน</t>
  </si>
  <si>
    <t>คลองไผ่</t>
  </si>
  <si>
    <t>ต้องจ่ายค่าน้ำประปาทุกเดือน</t>
  </si>
  <si>
    <t>ฉะเชิงเทรา</t>
  </si>
  <si>
    <t>ชลบุรี</t>
  </si>
  <si>
    <t>เชียงใหม่</t>
  </si>
  <si>
    <t>เชียงราย</t>
  </si>
  <si>
    <t>นครราชสีมา</t>
  </si>
  <si>
    <t>นครศรีธรรมราช</t>
  </si>
  <si>
    <t>นครสวรรค์</t>
  </si>
  <si>
    <t>นครปฐม</t>
  </si>
  <si>
    <t>บางขวาง</t>
  </si>
  <si>
    <t>พระนครศรีอยุธยา</t>
  </si>
  <si>
    <t>พัทลุง</t>
  </si>
  <si>
    <t>พิษณุโลก</t>
  </si>
  <si>
    <t>ยะลา</t>
  </si>
  <si>
    <t>ราชบุรี</t>
  </si>
  <si>
    <t>ระยอง</t>
  </si>
  <si>
    <t>ลพบุรี</t>
  </si>
  <si>
    <t>ลำปาง</t>
  </si>
  <si>
    <t>สงขลา</t>
  </si>
  <si>
    <t>สมุทรปราการ</t>
  </si>
  <si>
    <t>สุราษฎร์ธานี</t>
  </si>
  <si>
    <t>อุดรธานี</t>
  </si>
  <si>
    <t>อุบลราชธานี</t>
  </si>
  <si>
    <t>จังหวัดปทุมธานี</t>
  </si>
  <si>
    <t>1600700056</t>
  </si>
  <si>
    <t>หญิง</t>
  </si>
  <si>
    <t>เกษตรอุตสาหกรรมเขาพริก</t>
  </si>
  <si>
    <t>ทสป.</t>
  </si>
  <si>
    <t>ทุ่งเบญจา</t>
  </si>
  <si>
    <t>บ้านนาวง</t>
  </si>
  <si>
    <t>บ้านเนินสูง</t>
  </si>
  <si>
    <t>หนองน้ำขุ่น</t>
  </si>
  <si>
    <t>ห้วยโป่ง</t>
  </si>
  <si>
    <t>ทสว.</t>
  </si>
  <si>
    <t>สกข.</t>
  </si>
  <si>
    <t>จังหวัดตราด</t>
  </si>
  <si>
    <t>ปทุมธานี</t>
  </si>
  <si>
    <t>เพชรบุรี</t>
  </si>
  <si>
    <t>รจจ.</t>
  </si>
  <si>
    <t>เพชรบูรณ์</t>
  </si>
  <si>
    <t>เลย</t>
  </si>
  <si>
    <t>แพร่</t>
  </si>
  <si>
    <t>แม่ฮ่องสอน</t>
  </si>
  <si>
    <t>กระบี่</t>
  </si>
  <si>
    <t>กาญจนบุรี</t>
  </si>
  <si>
    <t>กาฬสินธุ์</t>
  </si>
  <si>
    <t>จันทบุรี</t>
  </si>
  <si>
    <t>ชัยนาท</t>
  </si>
  <si>
    <t>ชัยภูมิ</t>
  </si>
  <si>
    <t>ชุมพร</t>
  </si>
  <si>
    <t>ตรัง</t>
  </si>
  <si>
    <t>ตราด</t>
  </si>
  <si>
    <t>ตาก</t>
  </si>
  <si>
    <t>นครนายก</t>
  </si>
  <si>
    <t>นครพนม</t>
  </si>
  <si>
    <t>นนทบุรี</t>
  </si>
  <si>
    <t>นราธิวาส</t>
  </si>
  <si>
    <t>น่าน</t>
  </si>
  <si>
    <t>บุรีรัมย์</t>
  </si>
  <si>
    <t>ประจวบคีรีขันธ์</t>
  </si>
  <si>
    <t>ปราจีนบุรี</t>
  </si>
  <si>
    <t>ปัตตานี</t>
  </si>
  <si>
    <t>พะเยา</t>
  </si>
  <si>
    <t>พังงา</t>
  </si>
  <si>
    <t>พิจิตร</t>
  </si>
  <si>
    <t>ภูเก็ต</t>
  </si>
  <si>
    <t>มหาสารคาม</t>
  </si>
  <si>
    <t>มุกดาหาร</t>
  </si>
  <si>
    <t>ยโสธร</t>
  </si>
  <si>
    <t>ร้อยเอ็ด</t>
  </si>
  <si>
    <t>ระนอง</t>
  </si>
  <si>
    <t>1600700112</t>
  </si>
  <si>
    <t>ลำพูน</t>
  </si>
  <si>
    <t>ศรีสะเกษ</t>
  </si>
  <si>
    <t>สกลนคร</t>
  </si>
  <si>
    <t>สตูล</t>
  </si>
  <si>
    <t>สมุทรสงคราม</t>
  </si>
  <si>
    <t>สมุทรสาคร</t>
  </si>
  <si>
    <t>สระแก้ว</t>
  </si>
  <si>
    <t>สระบุรี</t>
  </si>
  <si>
    <t>สิงห์บุรี</t>
  </si>
  <si>
    <t>สุโขทัย</t>
  </si>
  <si>
    <t>สุพรรณบุรี</t>
  </si>
  <si>
    <t>สุรินทร์</t>
  </si>
  <si>
    <t>หนองคาย</t>
  </si>
  <si>
    <t>หนองบัวลำภู</t>
  </si>
  <si>
    <t>อ่างทอง</t>
  </si>
  <si>
    <t>อำนาจเจริญ</t>
  </si>
  <si>
    <t>อุตรดิตถ์</t>
  </si>
  <si>
    <t>อุทัยธานี</t>
  </si>
  <si>
    <t>รจอ.</t>
  </si>
  <si>
    <t>กบินทร์บุรี</t>
  </si>
  <si>
    <t>กันทรลักษ์</t>
  </si>
  <si>
    <t>ไชยา</t>
  </si>
  <si>
    <t>ตะกั่วป่า</t>
  </si>
  <si>
    <t>ทองผาภูมิ</t>
  </si>
  <si>
    <t>ทุ่งสง</t>
  </si>
  <si>
    <t>เทิง</t>
  </si>
  <si>
    <t>ธัญบุรี</t>
  </si>
  <si>
    <t>บัวใหญ่</t>
  </si>
  <si>
    <t>เบตง</t>
  </si>
  <si>
    <t>ปากพนัง</t>
  </si>
  <si>
    <t>ฝาง</t>
  </si>
  <si>
    <t>พล</t>
  </si>
  <si>
    <t>นางรอง</t>
  </si>
  <si>
    <t>ภูเขียว</t>
  </si>
  <si>
    <t>แม่สอด</t>
  </si>
  <si>
    <t>แม่สะเรียง</t>
  </si>
  <si>
    <t>รัตนบุรี</t>
  </si>
  <si>
    <t>สวรรคโลก</t>
  </si>
  <si>
    <t>สว่างแดนดิน</t>
  </si>
  <si>
    <t>สีคิ้ว</t>
  </si>
  <si>
    <t>หลังสวน</t>
  </si>
  <si>
    <t>หล่มสัก</t>
  </si>
  <si>
    <t>เกาะสมุย</t>
  </si>
  <si>
    <t>ชัยบาดาล</t>
  </si>
  <si>
    <t>1600700167</t>
  </si>
  <si>
    <t xml:space="preserve">นาทวี </t>
  </si>
  <si>
    <t>1600700169</t>
  </si>
  <si>
    <t>บึงกาฬ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</si>
</sst>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-* #,##0_-;\-* #,##0_-;_-* &quot;-&quot;??_-;_-@_-"/>
    <numFmt numFmtId="188" formatCode="_(* #,##0.00_);_(* \(#,##0.00\);_(* &quot;-&quot;??_);_(@_)"/>
  </numFmts>
  <fonts count="15" x14ac:knownFonts="1">
    <font>
      <sz val="11"/>
      <color indexed="8"/>
      <name val="Tahoma"/>
      <family val="2"/>
      <charset val="222"/>
    </font>
    <font>
      <sz val="10"/>
      <name val="Arial"/>
      <family val="2"/>
    </font>
    <font>
      <b/>
      <sz val="24"/>
      <name val="TH SarabunPSK"/>
      <family val="2"/>
    </font>
    <font>
      <sz val="14"/>
      <name val="Cordia New"/>
      <family val="2"/>
    </font>
    <font>
      <sz val="24"/>
      <name val="TH SarabunPSK"/>
      <family val="2"/>
    </font>
    <font>
      <sz val="11"/>
      <color indexed="8"/>
      <name val="Tahoma"/>
      <family val="2"/>
      <charset val="222"/>
    </font>
    <font>
      <b/>
      <sz val="18"/>
      <name val="TH SarabunPSK"/>
      <family val="2"/>
    </font>
    <font>
      <b/>
      <sz val="20"/>
      <name val="TH SarabunPSK"/>
      <family val="2"/>
    </font>
    <font>
      <sz val="18"/>
      <name val="TH SarabunPSK"/>
      <family val="2"/>
    </font>
    <font>
      <b/>
      <sz val="24"/>
      <color indexed="10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6"/>
      <color theme="1"/>
      <name val="TH SarabunPSK"/>
      <family val="2"/>
    </font>
    <font>
      <sz val="16"/>
      <color theme="1"/>
      <name val="TH SarabunPSK"/>
      <family val="2"/>
    </font>
    <font>
      <sz val="11"/>
      <name val="TH SarabunPSK"/>
      <family val="2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0" tint="-4.9989318521683403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5" fillId="0" borderId="0" applyFont="0" applyFill="0" applyBorder="0" applyAlignment="0" applyProtection="0"/>
    <xf numFmtId="187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8" fontId="1" fillId="0" borderId="0" applyFont="0" applyFill="0" applyBorder="0" applyAlignment="0" applyProtection="0"/>
    <xf numFmtId="0" fontId="1" fillId="0" borderId="0"/>
  </cellStyleXfs>
  <cellXfs count="88">
    <xf numFmtId="0" fontId="0" fillId="0" borderId="0" xfId="0"/>
    <xf numFmtId="188" fontId="2" fillId="0" borderId="0" xfId="2" applyNumberFormat="1" applyFont="1" applyAlignment="1"/>
    <xf numFmtId="43" fontId="2" fillId="0" borderId="0" xfId="3" applyNumberFormat="1" applyFont="1" applyAlignment="1">
      <alignment shrinkToFit="1"/>
    </xf>
    <xf numFmtId="187" fontId="4" fillId="0" borderId="0" xfId="2" applyNumberFormat="1" applyFont="1" applyAlignment="1">
      <alignment shrinkToFit="1"/>
    </xf>
    <xf numFmtId="188" fontId="6" fillId="2" borderId="0" xfId="2" applyNumberFormat="1" applyFont="1" applyFill="1" applyBorder="1" applyAlignment="1">
      <alignment horizontal="left" shrinkToFit="1"/>
    </xf>
    <xf numFmtId="0" fontId="0" fillId="2" borderId="0" xfId="0" applyFill="1"/>
    <xf numFmtId="188" fontId="6" fillId="2" borderId="0" xfId="2" applyNumberFormat="1" applyFont="1" applyFill="1" applyBorder="1" applyAlignment="1">
      <alignment shrinkToFit="1"/>
    </xf>
    <xf numFmtId="188" fontId="7" fillId="3" borderId="0" xfId="2" applyNumberFormat="1" applyFont="1" applyFill="1" applyBorder="1" applyAlignment="1">
      <alignment horizontal="left" shrinkToFit="1"/>
    </xf>
    <xf numFmtId="188" fontId="7" fillId="3" borderId="0" xfId="2" quotePrefix="1" applyNumberFormat="1" applyFont="1" applyFill="1" applyBorder="1" applyAlignment="1">
      <alignment horizontal="left" shrinkToFit="1"/>
    </xf>
    <xf numFmtId="0" fontId="8" fillId="0" borderId="0" xfId="0" applyFont="1" applyFill="1"/>
    <xf numFmtId="188" fontId="6" fillId="2" borderId="0" xfId="2" applyNumberFormat="1" applyFont="1" applyFill="1" applyBorder="1" applyAlignment="1"/>
    <xf numFmtId="188" fontId="6" fillId="2" borderId="0" xfId="3" applyNumberFormat="1" applyFont="1" applyFill="1" applyBorder="1" applyAlignment="1">
      <alignment shrinkToFit="1"/>
    </xf>
    <xf numFmtId="188" fontId="7" fillId="3" borderId="0" xfId="3" applyNumberFormat="1" applyFont="1" applyFill="1" applyBorder="1" applyAlignment="1">
      <alignment horizontal="left" shrinkToFit="1"/>
    </xf>
    <xf numFmtId="188" fontId="7" fillId="3" borderId="0" xfId="3" quotePrefix="1" applyNumberFormat="1" applyFont="1" applyFill="1" applyBorder="1" applyAlignment="1">
      <alignment horizontal="left" shrinkToFit="1"/>
    </xf>
    <xf numFmtId="187" fontId="9" fillId="2" borderId="1" xfId="2" applyNumberFormat="1" applyFont="1" applyFill="1" applyBorder="1" applyAlignment="1">
      <alignment horizontal="left" shrinkToFit="1"/>
    </xf>
    <xf numFmtId="187" fontId="9" fillId="2" borderId="1" xfId="2" applyNumberFormat="1" applyFont="1" applyFill="1" applyBorder="1" applyAlignment="1">
      <alignment horizontal="left" shrinkToFit="1"/>
    </xf>
    <xf numFmtId="187" fontId="10" fillId="0" borderId="2" xfId="2" applyNumberFormat="1" applyFont="1" applyFill="1" applyBorder="1" applyAlignment="1">
      <alignment horizontal="center" vertical="center" shrinkToFit="1"/>
    </xf>
    <xf numFmtId="49" fontId="11" fillId="0" borderId="3" xfId="2" applyNumberFormat="1" applyFont="1" applyFill="1" applyBorder="1" applyAlignment="1">
      <alignment horizontal="center" vertical="center" shrinkToFit="1"/>
    </xf>
    <xf numFmtId="187" fontId="10" fillId="0" borderId="3" xfId="2" applyNumberFormat="1" applyFont="1" applyFill="1" applyBorder="1" applyAlignment="1">
      <alignment horizontal="right" vertical="center" shrinkToFit="1"/>
    </xf>
    <xf numFmtId="187" fontId="10" fillId="0" borderId="4" xfId="2" applyNumberFormat="1" applyFont="1" applyFill="1" applyBorder="1" applyAlignment="1">
      <alignment horizontal="centerContinuous" vertical="center" shrinkToFit="1"/>
    </xf>
    <xf numFmtId="188" fontId="10" fillId="4" borderId="5" xfId="4" applyNumberFormat="1" applyFont="1" applyFill="1" applyBorder="1" applyAlignment="1">
      <alignment horizontal="center" vertical="center" shrinkToFit="1"/>
    </xf>
    <xf numFmtId="188" fontId="10" fillId="5" borderId="6" xfId="4" applyNumberFormat="1" applyFont="1" applyFill="1" applyBorder="1" applyAlignment="1">
      <alignment horizontal="center" vertical="center" wrapText="1" shrinkToFit="1"/>
    </xf>
    <xf numFmtId="188" fontId="10" fillId="6" borderId="6" xfId="4" applyNumberFormat="1" applyFont="1" applyFill="1" applyBorder="1" applyAlignment="1">
      <alignment horizontal="center" vertical="center" shrinkToFit="1"/>
    </xf>
    <xf numFmtId="188" fontId="10" fillId="6" borderId="7" xfId="4" applyNumberFormat="1" applyFont="1" applyFill="1" applyBorder="1" applyAlignment="1">
      <alignment horizontal="center" vertical="center" shrinkToFit="1"/>
    </xf>
    <xf numFmtId="188" fontId="10" fillId="6" borderId="8" xfId="4" applyNumberFormat="1" applyFont="1" applyFill="1" applyBorder="1" applyAlignment="1">
      <alignment horizontal="center" vertical="center" shrinkToFit="1"/>
    </xf>
    <xf numFmtId="43" fontId="6" fillId="7" borderId="2" xfId="3" applyNumberFormat="1" applyFont="1" applyFill="1" applyBorder="1" applyAlignment="1">
      <alignment horizontal="center" vertical="center" shrinkToFit="1"/>
    </xf>
    <xf numFmtId="187" fontId="10" fillId="0" borderId="0" xfId="2" applyNumberFormat="1" applyFont="1" applyFill="1" applyAlignment="1">
      <alignment shrinkToFit="1"/>
    </xf>
    <xf numFmtId="187" fontId="11" fillId="0" borderId="9" xfId="2" applyNumberFormat="1" applyFont="1" applyFill="1" applyBorder="1" applyAlignment="1">
      <alignment horizontal="center" vertical="center" shrinkToFit="1"/>
    </xf>
    <xf numFmtId="49" fontId="11" fillId="0" borderId="10" xfId="2" applyNumberFormat="1" applyFont="1" applyFill="1" applyBorder="1" applyAlignment="1">
      <alignment horizontal="center" vertical="center" shrinkToFit="1"/>
    </xf>
    <xf numFmtId="187" fontId="11" fillId="0" borderId="10" xfId="2" applyNumberFormat="1" applyFont="1" applyFill="1" applyBorder="1" applyAlignment="1">
      <alignment horizontal="center" vertical="center" shrinkToFit="1"/>
    </xf>
    <xf numFmtId="187" fontId="11" fillId="0" borderId="11" xfId="2" applyNumberFormat="1" applyFont="1" applyFill="1" applyBorder="1" applyAlignment="1">
      <alignment horizontal="center" vertical="center" shrinkToFit="1"/>
    </xf>
    <xf numFmtId="188" fontId="11" fillId="0" borderId="12" xfId="4" applyNumberFormat="1" applyFont="1" applyFill="1" applyBorder="1" applyAlignment="1">
      <alignment horizontal="center" shrinkToFit="1"/>
    </xf>
    <xf numFmtId="188" fontId="11" fillId="0" borderId="2" xfId="4" applyNumberFormat="1" applyFont="1" applyFill="1" applyBorder="1" applyAlignment="1">
      <alignment horizontal="center" vertical="center" wrapText="1" shrinkToFit="1"/>
    </xf>
    <xf numFmtId="43" fontId="6" fillId="7" borderId="9" xfId="3" applyNumberFormat="1" applyFont="1" applyFill="1" applyBorder="1" applyAlignment="1">
      <alignment horizontal="center" vertical="center" shrinkToFit="1"/>
    </xf>
    <xf numFmtId="187" fontId="11" fillId="0" borderId="0" xfId="2" applyNumberFormat="1" applyFont="1" applyFill="1" applyAlignment="1">
      <alignment horizontal="center" shrinkToFit="1"/>
    </xf>
    <xf numFmtId="187" fontId="11" fillId="0" borderId="12" xfId="2" applyNumberFormat="1" applyFont="1" applyFill="1" applyBorder="1" applyAlignment="1">
      <alignment horizontal="center" vertical="center" shrinkToFit="1"/>
    </xf>
    <xf numFmtId="49" fontId="11" fillId="0" borderId="13" xfId="2" applyNumberFormat="1" applyFont="1" applyFill="1" applyBorder="1" applyAlignment="1">
      <alignment horizontal="center" vertical="center" shrinkToFit="1"/>
    </xf>
    <xf numFmtId="187" fontId="11" fillId="0" borderId="13" xfId="2" applyNumberFormat="1" applyFont="1" applyFill="1" applyBorder="1" applyAlignment="1">
      <alignment horizontal="center" vertical="center" shrinkToFit="1"/>
    </xf>
    <xf numFmtId="187" fontId="11" fillId="0" borderId="1" xfId="2" applyNumberFormat="1" applyFont="1" applyFill="1" applyBorder="1" applyAlignment="1">
      <alignment horizontal="center" vertical="center" shrinkToFit="1"/>
    </xf>
    <xf numFmtId="188" fontId="11" fillId="0" borderId="2" xfId="4" applyNumberFormat="1" applyFont="1" applyFill="1" applyBorder="1" applyAlignment="1">
      <alignment horizontal="center" vertical="center" wrapText="1" shrinkToFit="1"/>
    </xf>
    <xf numFmtId="188" fontId="11" fillId="0" borderId="9" xfId="4" applyNumberFormat="1" applyFont="1" applyFill="1" applyBorder="1" applyAlignment="1">
      <alignment horizontal="center" vertical="center" wrapText="1" shrinkToFit="1"/>
    </xf>
    <xf numFmtId="188" fontId="11" fillId="0" borderId="12" xfId="4" applyNumberFormat="1" applyFont="1" applyFill="1" applyBorder="1" applyAlignment="1">
      <alignment horizontal="center" vertical="center" wrapText="1" shrinkToFit="1"/>
    </xf>
    <xf numFmtId="187" fontId="11" fillId="0" borderId="10" xfId="2" applyNumberFormat="1" applyFont="1" applyFill="1" applyBorder="1" applyAlignment="1">
      <alignment horizontal="center" vertical="center" shrinkToFit="1"/>
    </xf>
    <xf numFmtId="49" fontId="11" fillId="0" borderId="0" xfId="2" applyNumberFormat="1" applyFont="1" applyFill="1" applyBorder="1" applyAlignment="1">
      <alignment horizontal="center" vertical="center" shrinkToFit="1"/>
    </xf>
    <xf numFmtId="187" fontId="11" fillId="0" borderId="0" xfId="2" applyNumberFormat="1" applyFont="1" applyFill="1" applyBorder="1" applyAlignment="1">
      <alignment horizontal="center" vertical="center" shrinkToFit="1"/>
    </xf>
    <xf numFmtId="188" fontId="10" fillId="0" borderId="5" xfId="4" applyNumberFormat="1" applyFont="1" applyFill="1" applyBorder="1" applyAlignment="1">
      <alignment horizontal="center" vertical="center" wrapText="1" shrinkToFit="1"/>
    </xf>
    <xf numFmtId="188" fontId="10" fillId="0" borderId="6" xfId="4" applyNumberFormat="1" applyFont="1" applyFill="1" applyBorder="1" applyAlignment="1">
      <alignment horizontal="center" vertical="center" wrapText="1" shrinkToFit="1"/>
    </xf>
    <xf numFmtId="188" fontId="10" fillId="0" borderId="7" xfId="4" applyNumberFormat="1" applyFont="1" applyFill="1" applyBorder="1" applyAlignment="1">
      <alignment horizontal="center" vertical="center" wrapText="1" shrinkToFit="1"/>
    </xf>
    <xf numFmtId="188" fontId="10" fillId="0" borderId="8" xfId="4" applyNumberFormat="1" applyFont="1" applyFill="1" applyBorder="1" applyAlignment="1">
      <alignment horizontal="center" vertical="center" wrapText="1" shrinkToFit="1"/>
    </xf>
    <xf numFmtId="187" fontId="10" fillId="8" borderId="6" xfId="2" applyNumberFormat="1" applyFont="1" applyFill="1" applyBorder="1" applyAlignment="1">
      <alignment horizontal="right" shrinkToFit="1"/>
    </xf>
    <xf numFmtId="187" fontId="10" fillId="8" borderId="7" xfId="2" applyNumberFormat="1" applyFont="1" applyFill="1" applyBorder="1" applyAlignment="1">
      <alignment horizontal="right" shrinkToFit="1"/>
    </xf>
    <xf numFmtId="187" fontId="10" fillId="8" borderId="8" xfId="2" applyNumberFormat="1" applyFont="1" applyFill="1" applyBorder="1" applyAlignment="1">
      <alignment horizontal="right" shrinkToFit="1"/>
    </xf>
    <xf numFmtId="188" fontId="10" fillId="8" borderId="6" xfId="2" quotePrefix="1" applyNumberFormat="1" applyFont="1" applyFill="1" applyBorder="1" applyAlignment="1">
      <alignment horizontal="center" shrinkToFit="1"/>
    </xf>
    <xf numFmtId="188" fontId="10" fillId="8" borderId="6" xfId="2" quotePrefix="1" applyNumberFormat="1" applyFont="1" applyFill="1" applyBorder="1" applyAlignment="1">
      <alignment horizontal="center" shrinkToFit="1"/>
    </xf>
    <xf numFmtId="188" fontId="10" fillId="8" borderId="7" xfId="2" quotePrefix="1" applyNumberFormat="1" applyFont="1" applyFill="1" applyBorder="1" applyAlignment="1">
      <alignment horizontal="center" shrinkToFit="1"/>
    </xf>
    <xf numFmtId="188" fontId="10" fillId="8" borderId="8" xfId="2" quotePrefix="1" applyNumberFormat="1" applyFont="1" applyFill="1" applyBorder="1" applyAlignment="1">
      <alignment horizontal="center" shrinkToFit="1"/>
    </xf>
    <xf numFmtId="187" fontId="10" fillId="0" borderId="0" xfId="2" applyNumberFormat="1" applyFont="1" applyFill="1" applyAlignment="1">
      <alignment horizontal="center" shrinkToFit="1"/>
    </xf>
    <xf numFmtId="187" fontId="10" fillId="0" borderId="14" xfId="2" applyNumberFormat="1" applyFont="1" applyFill="1" applyBorder="1" applyAlignment="1">
      <alignment horizontal="center" shrinkToFit="1"/>
    </xf>
    <xf numFmtId="187" fontId="10" fillId="0" borderId="15" xfId="2" applyNumberFormat="1" applyFont="1" applyFill="1" applyBorder="1" applyAlignment="1">
      <alignment horizontal="center" shrinkToFit="1"/>
    </xf>
    <xf numFmtId="187" fontId="10" fillId="0" borderId="16" xfId="2" applyNumberFormat="1" applyFont="1" applyFill="1" applyBorder="1" applyAlignment="1">
      <alignment horizontal="center" shrinkToFit="1"/>
    </xf>
    <xf numFmtId="188" fontId="12" fillId="0" borderId="17" xfId="2" applyNumberFormat="1" applyFont="1" applyFill="1" applyBorder="1" applyAlignment="1">
      <alignment shrinkToFit="1"/>
    </xf>
    <xf numFmtId="43" fontId="10" fillId="7" borderId="17" xfId="3" applyNumberFormat="1" applyFont="1" applyFill="1" applyBorder="1" applyAlignment="1">
      <alignment shrinkToFit="1"/>
    </xf>
    <xf numFmtId="43" fontId="0" fillId="0" borderId="0" xfId="1" applyFont="1"/>
    <xf numFmtId="187" fontId="11" fillId="0" borderId="18" xfId="2" applyNumberFormat="1" applyFont="1" applyFill="1" applyBorder="1" applyAlignment="1">
      <alignment shrinkToFit="1"/>
    </xf>
    <xf numFmtId="49" fontId="13" fillId="0" borderId="18" xfId="2" applyNumberFormat="1" applyFont="1" applyFill="1" applyBorder="1" applyAlignment="1">
      <alignment horizontal="center" shrinkToFit="1"/>
    </xf>
    <xf numFmtId="187" fontId="13" fillId="0" borderId="18" xfId="2" applyNumberFormat="1" applyFont="1" applyFill="1" applyBorder="1" applyAlignment="1">
      <alignment horizontal="right" shrinkToFit="1"/>
    </xf>
    <xf numFmtId="187" fontId="13" fillId="0" borderId="18" xfId="2" applyNumberFormat="1" applyFont="1" applyFill="1" applyBorder="1" applyAlignment="1">
      <alignment shrinkToFit="1"/>
    </xf>
    <xf numFmtId="188" fontId="11" fillId="0" borderId="18" xfId="2" applyNumberFormat="1" applyFont="1" applyFill="1" applyBorder="1" applyAlignment="1">
      <alignment shrinkToFit="1"/>
    </xf>
    <xf numFmtId="188" fontId="11" fillId="0" borderId="19" xfId="2" applyNumberFormat="1" applyFont="1" applyFill="1" applyBorder="1" applyAlignment="1">
      <alignment shrinkToFit="1"/>
    </xf>
    <xf numFmtId="43" fontId="10" fillId="7" borderId="20" xfId="3" applyNumberFormat="1" applyFont="1" applyFill="1" applyBorder="1" applyAlignment="1">
      <alignment shrinkToFit="1"/>
    </xf>
    <xf numFmtId="0" fontId="14" fillId="0" borderId="0" xfId="0" applyFont="1"/>
    <xf numFmtId="43" fontId="10" fillId="7" borderId="18" xfId="3" applyNumberFormat="1" applyFont="1" applyFill="1" applyBorder="1" applyAlignment="1">
      <alignment shrinkToFit="1"/>
    </xf>
    <xf numFmtId="43" fontId="0" fillId="0" borderId="0" xfId="0" applyNumberFormat="1"/>
    <xf numFmtId="188" fontId="11" fillId="0" borderId="18" xfId="2" applyNumberFormat="1" applyFont="1" applyFill="1" applyBorder="1" applyAlignment="1">
      <alignment horizontal="left" shrinkToFit="1"/>
    </xf>
    <xf numFmtId="0" fontId="14" fillId="3" borderId="0" xfId="0" applyFont="1" applyFill="1"/>
    <xf numFmtId="187" fontId="13" fillId="0" borderId="18" xfId="2" applyNumberFormat="1" applyFont="1" applyFill="1" applyBorder="1" applyAlignment="1">
      <alignment horizontal="left" shrinkToFit="1"/>
    </xf>
    <xf numFmtId="0" fontId="13" fillId="0" borderId="18" xfId="5" applyFont="1" applyFill="1" applyBorder="1" applyAlignment="1">
      <alignment horizontal="center"/>
    </xf>
    <xf numFmtId="188" fontId="11" fillId="0" borderId="18" xfId="0" applyNumberFormat="1" applyFont="1" applyFill="1" applyBorder="1"/>
    <xf numFmtId="188" fontId="11" fillId="0" borderId="18" xfId="0" applyNumberFormat="1" applyFont="1" applyBorder="1"/>
    <xf numFmtId="187" fontId="13" fillId="0" borderId="18" xfId="2" quotePrefix="1" applyNumberFormat="1" applyFont="1" applyFill="1" applyBorder="1" applyAlignment="1">
      <alignment horizontal="right" shrinkToFit="1"/>
    </xf>
    <xf numFmtId="187" fontId="11" fillId="0" borderId="18" xfId="2" applyNumberFormat="1" applyFont="1" applyBorder="1" applyAlignment="1">
      <alignment shrinkToFit="1"/>
    </xf>
    <xf numFmtId="49" fontId="13" fillId="9" borderId="18" xfId="2" applyNumberFormat="1" applyFont="1" applyFill="1" applyBorder="1" applyAlignment="1">
      <alignment horizontal="center" shrinkToFit="1"/>
    </xf>
    <xf numFmtId="187" fontId="13" fillId="9" borderId="18" xfId="2" applyNumberFormat="1" applyFont="1" applyFill="1" applyBorder="1" applyAlignment="1">
      <alignment horizontal="right" shrinkToFit="1"/>
    </xf>
    <xf numFmtId="187" fontId="13" fillId="9" borderId="18" xfId="2" applyNumberFormat="1" applyFont="1" applyFill="1" applyBorder="1" applyAlignment="1">
      <alignment shrinkToFit="1"/>
    </xf>
    <xf numFmtId="187" fontId="13" fillId="0" borderId="18" xfId="2" quotePrefix="1" applyNumberFormat="1" applyFont="1" applyFill="1" applyBorder="1" applyAlignment="1">
      <alignment horizontal="left" shrinkToFit="1"/>
    </xf>
    <xf numFmtId="0" fontId="13" fillId="9" borderId="18" xfId="5" applyFont="1" applyFill="1" applyBorder="1" applyAlignment="1">
      <alignment horizontal="center"/>
    </xf>
    <xf numFmtId="187" fontId="13" fillId="9" borderId="18" xfId="2" quotePrefix="1" applyNumberFormat="1" applyFont="1" applyFill="1" applyBorder="1" applyAlignment="1">
      <alignment horizontal="left" shrinkToFit="1"/>
    </xf>
    <xf numFmtId="0" fontId="0" fillId="0" borderId="21" xfId="0" applyBorder="1"/>
  </cellXfs>
  <cellStyles count="6">
    <cellStyle name="Normal_บัญชีโอนเงินประจำงวดผ.1" xfId="5"/>
    <cellStyle name="เครื่องหมายจุลภาค" xfId="1" builtinId="3"/>
    <cellStyle name="เครื่องหมายจุลภาค 2" xfId="3"/>
    <cellStyle name="เครื่องหมายจุลภาค_บัญชีโอนเงินประจำงวดปี 2550  ผลผลิตที่ 1" xfId="2"/>
    <cellStyle name="เครื่องหมายจุลภาค_บัญชีโอนเงินประจำงวดปี 2550  ผลผลิตที่ 1 3 2" xfId="4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591;&#3634;&#3609;&#3611;&#3637;&#3591;&#3610;&#3611;&#3619;&#3632;&#3617;&#3634;&#3603;66/&#3591;&#3634;&#3609;&#3626;&#3657;&#3617;/&#3591;&#3634;&#3609;&#3611;&#3637;%2066/&#3610;&#3633;&#3597;&#3594;&#3637;&#3650;&#3629;&#3609;&#3592;&#3633;&#3604;&#3626;&#3619;&#3619;/&#3610;&#3633;&#3597;&#3594;&#3637;&#3650;&#3629;&#3609;&#3592;&#3633;&#3604;&#3626;&#3619;&#3619;&#3611;&#3637;6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แจ้งกรอบวงเงิน"/>
      <sheetName val="ครั้งที่ 1 งบดำเนินงาน"/>
      <sheetName val="แนบ1"/>
      <sheetName val="ฉบับที่ A02"/>
      <sheetName val="ครั้งที่ 3 งบดำเนินงาน"/>
      <sheetName val="แนบ3"/>
      <sheetName val="ครั้งที่ 4 งบดำเนินงาน"/>
      <sheetName val="แนบ 4"/>
      <sheetName val="ครั้งที่ 5 งบดำเนินงาน (ผ้าห่ม)"/>
      <sheetName val="ครั้งที่ 6 งบดำเนินงาน"/>
      <sheetName val="แนบ 6"/>
      <sheetName val="ครั้งที่ 7 งบดำเนินงาน"/>
      <sheetName val="แนบ 7"/>
      <sheetName val="ครั้งที่ 8 (ยผ.),A07"/>
      <sheetName val="ครั้งที่ 9 งบดำเนินงาน "/>
      <sheetName val="แนบ 9"/>
      <sheetName val="ครั้งที่ 10 (กพ.)"/>
      <sheetName val="ครั้งที่ 11 งบดำเนินงาน"/>
      <sheetName val="แนบ 11"/>
      <sheetName val="ครั้งที่ 12 งบดำเนินงาน"/>
      <sheetName val="แนบ 12"/>
      <sheetName val="ครั้งที่ 13 งบดำเนินงาน"/>
      <sheetName val="แนบ 13"/>
      <sheetName val="ครั้งที่ 15 งบดำเนินงาน"/>
      <sheetName val="แนบ 15"/>
      <sheetName val="ครั้งที่ 16 งบดำเนินงาน"/>
      <sheetName val="แนบ 16"/>
      <sheetName val="ครั้งที่ 17 งบดำเนินงาน"/>
      <sheetName val="แนบ 17"/>
      <sheetName val="ครั้งที่ 18 งบดำเนินงาน"/>
      <sheetName val="แนบ 18"/>
      <sheetName val="ครั้งที่ 19 งบดำเนินงาน"/>
      <sheetName val="แนบ 19"/>
      <sheetName val="ครั้งที่ 20 งบดำเนินงาน"/>
      <sheetName val="แนบ 20"/>
      <sheetName val="ครั้งที่ 21 งบดำเนินงาน"/>
      <sheetName val="แนบ 21"/>
      <sheetName val="ครั้งที่ 22 งบดำเนินงาน"/>
      <sheetName val="แนบ 22"/>
      <sheetName val="ครั้งที่ 23 (เบิกข้ามปี)"/>
      <sheetName val="ครั้งที่ 24 งบดำเนินงาน"/>
      <sheetName val="แนบ 24"/>
      <sheetName val="ครั้งที่ 25 งบดำเนินงาน"/>
      <sheetName val="แนบ 25"/>
      <sheetName val="ครั้งที่ 26 งบดำเนินงาน"/>
      <sheetName val="แนบ 26"/>
      <sheetName val="ครั้งที่ 27 (ยผ.),A19"/>
      <sheetName val="ครั้งที่ 28 งบดำเนินงาน (กพน.)"/>
      <sheetName val="ครั้งที่ 29 งบดำเนินงาน (กพน.)"/>
      <sheetName val="ครั้งที่ 30 งบดำเนินงาน"/>
      <sheetName val="ครั้งที่ 31 งบดำเนินงาน"/>
      <sheetName val="แนบ 31"/>
      <sheetName val="ครั้งที่ 31 (แจ้งส่วนกลางฯ)"/>
      <sheetName val="ครั้งที่ 32 งบดำเนินงาน"/>
      <sheetName val="แนบ 32"/>
      <sheetName val=" ครั้งที่ 33 งบดำเนินงาน กพ."/>
      <sheetName val="ครั้งที่34 งบดำเนินงาน"/>
      <sheetName val="แนบ34"/>
      <sheetName val="ครั้งที่35 งบดำเนินงาน"/>
      <sheetName val="ครั้งที่ 36"/>
      <sheetName val="แนบ36"/>
      <sheetName val="ครั้งที่37 (ค้างเบิกข้ามปี)"/>
      <sheetName val="ครั้งที่38"/>
      <sheetName val="แนบ38"/>
      <sheetName val="ครั้งที่39 (ค้างเบิกข้ามปี)"/>
      <sheetName val="ครั้งที่ 40 "/>
      <sheetName val="แนบ40"/>
      <sheetName val="ครั้งที่ 41 (ยผ.),A26"/>
      <sheetName val="ครั้งที่ 42"/>
      <sheetName val="แนบ4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>
    <pageSetUpPr fitToPage="1"/>
  </sheetPr>
  <dimension ref="A1:M153"/>
  <sheetViews>
    <sheetView tabSelected="1" topLeftCell="A17" workbookViewId="0">
      <selection activeCell="N24" sqref="N24"/>
    </sheetView>
  </sheetViews>
  <sheetFormatPr defaultRowHeight="14.25" x14ac:dyDescent="0.2"/>
  <cols>
    <col min="1" max="1" width="6.625" customWidth="1"/>
    <col min="2" max="2" width="12.5" customWidth="1"/>
    <col min="4" max="4" width="17.875" customWidth="1"/>
    <col min="5" max="5" width="22.75" customWidth="1"/>
    <col min="6" max="6" width="18" customWidth="1"/>
    <col min="7" max="10" width="13.625" customWidth="1"/>
    <col min="11" max="11" width="18.625" customWidth="1"/>
    <col min="12" max="12" width="0" hidden="1" customWidth="1"/>
    <col min="13" max="13" width="20.625" customWidth="1"/>
  </cols>
  <sheetData>
    <row r="1" spans="1:13" ht="30.75" x14ac:dyDescent="0.4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3"/>
    </row>
    <row r="2" spans="1:13" ht="26.25" x14ac:dyDescent="0.4">
      <c r="A2" s="4" t="s">
        <v>1</v>
      </c>
      <c r="B2" s="4"/>
      <c r="C2" s="4"/>
      <c r="D2" s="4"/>
      <c r="E2" s="5"/>
      <c r="F2" s="5"/>
      <c r="G2" s="6"/>
      <c r="H2" s="7" t="s">
        <v>2</v>
      </c>
      <c r="I2" s="7"/>
      <c r="J2" s="8" t="s">
        <v>3</v>
      </c>
      <c r="K2" s="8"/>
      <c r="L2" s="9"/>
    </row>
    <row r="3" spans="1:13" ht="26.25" x14ac:dyDescent="0.4">
      <c r="A3" s="10" t="s">
        <v>4</v>
      </c>
      <c r="B3" s="10"/>
      <c r="C3" s="10"/>
      <c r="D3" s="10"/>
      <c r="E3" s="5"/>
      <c r="F3" s="5"/>
      <c r="G3" s="11"/>
      <c r="H3" s="12" t="s">
        <v>5</v>
      </c>
      <c r="I3" s="12"/>
      <c r="J3" s="13" t="s">
        <v>6</v>
      </c>
      <c r="K3" s="13"/>
      <c r="L3" s="9"/>
    </row>
    <row r="4" spans="1:13" ht="30.75" x14ac:dyDescent="0.45">
      <c r="A4" s="14" t="s">
        <v>7</v>
      </c>
      <c r="B4" s="14"/>
      <c r="C4" s="14"/>
      <c r="D4" s="14"/>
      <c r="E4" s="14"/>
      <c r="F4" s="15"/>
      <c r="G4" s="15"/>
      <c r="H4" s="15"/>
      <c r="I4" s="15"/>
      <c r="J4" s="14" t="s">
        <v>8</v>
      </c>
      <c r="K4" s="14"/>
      <c r="L4" s="9"/>
    </row>
    <row r="5" spans="1:13" ht="45" customHeight="1" x14ac:dyDescent="0.35">
      <c r="A5" s="16"/>
      <c r="B5" s="17" t="s">
        <v>9</v>
      </c>
      <c r="C5" s="18"/>
      <c r="D5" s="19"/>
      <c r="E5" s="20" t="s">
        <v>10</v>
      </c>
      <c r="F5" s="21" t="s">
        <v>11</v>
      </c>
      <c r="G5" s="22" t="s">
        <v>12</v>
      </c>
      <c r="H5" s="23"/>
      <c r="I5" s="23"/>
      <c r="J5" s="24"/>
      <c r="K5" s="25" t="s">
        <v>13</v>
      </c>
      <c r="L5" s="26"/>
    </row>
    <row r="6" spans="1:13" ht="24.95" customHeight="1" x14ac:dyDescent="0.35">
      <c r="A6" s="27" t="s">
        <v>14</v>
      </c>
      <c r="B6" s="28" t="s">
        <v>15</v>
      </c>
      <c r="C6" s="29" t="s">
        <v>16</v>
      </c>
      <c r="D6" s="30"/>
      <c r="E6" s="31" t="s">
        <v>17</v>
      </c>
      <c r="F6" s="32" t="s">
        <v>18</v>
      </c>
      <c r="G6" s="32" t="s">
        <v>19</v>
      </c>
      <c r="H6" s="32" t="s">
        <v>20</v>
      </c>
      <c r="I6" s="32" t="s">
        <v>21</v>
      </c>
      <c r="J6" s="32" t="s">
        <v>22</v>
      </c>
      <c r="K6" s="33"/>
      <c r="L6" s="34"/>
    </row>
    <row r="7" spans="1:13" ht="24.95" customHeight="1" x14ac:dyDescent="0.35">
      <c r="A7" s="35"/>
      <c r="B7" s="36"/>
      <c r="C7" s="37"/>
      <c r="D7" s="38"/>
      <c r="E7" s="39" t="s">
        <v>23</v>
      </c>
      <c r="F7" s="40"/>
      <c r="G7" s="41"/>
      <c r="H7" s="41"/>
      <c r="I7" s="41"/>
      <c r="J7" s="41"/>
      <c r="K7" s="33"/>
      <c r="L7" s="34"/>
    </row>
    <row r="8" spans="1:13" ht="24.95" customHeight="1" x14ac:dyDescent="0.35">
      <c r="A8" s="42"/>
      <c r="B8" s="43"/>
      <c r="C8" s="44"/>
      <c r="D8" s="44"/>
      <c r="E8" s="45" t="s">
        <v>24</v>
      </c>
      <c r="F8" s="45" t="s">
        <v>25</v>
      </c>
      <c r="G8" s="46" t="s">
        <v>26</v>
      </c>
      <c r="H8" s="47"/>
      <c r="I8" s="47"/>
      <c r="J8" s="48"/>
      <c r="K8" s="33"/>
      <c r="L8" s="34"/>
    </row>
    <row r="9" spans="1:13" ht="24.95" customHeight="1" x14ac:dyDescent="0.35">
      <c r="A9" s="49" t="s">
        <v>27</v>
      </c>
      <c r="B9" s="50"/>
      <c r="C9" s="50"/>
      <c r="D9" s="51"/>
      <c r="E9" s="52" t="s">
        <v>28</v>
      </c>
      <c r="F9" s="52" t="s">
        <v>29</v>
      </c>
      <c r="G9" s="53" t="s">
        <v>30</v>
      </c>
      <c r="H9" s="54"/>
      <c r="I9" s="54"/>
      <c r="J9" s="55"/>
      <c r="K9" s="33"/>
      <c r="L9" s="56"/>
    </row>
    <row r="10" spans="1:13" ht="24.95" customHeight="1" thickBot="1" x14ac:dyDescent="0.4">
      <c r="A10" s="57" t="s">
        <v>31</v>
      </c>
      <c r="B10" s="58"/>
      <c r="C10" s="58"/>
      <c r="D10" s="59"/>
      <c r="E10" s="60">
        <f>SUM(E11:E152)</f>
        <v>8271400</v>
      </c>
      <c r="F10" s="60">
        <f>SUM(F11:F152)</f>
        <v>258300</v>
      </c>
      <c r="G10" s="60">
        <f>SUM(G11:G152)</f>
        <v>826200</v>
      </c>
      <c r="H10" s="60">
        <f t="shared" ref="G10:J10" si="0">SUM(H11:H152)</f>
        <v>157100</v>
      </c>
      <c r="I10" s="60">
        <f t="shared" si="0"/>
        <v>76400</v>
      </c>
      <c r="J10" s="60">
        <f t="shared" si="0"/>
        <v>39700</v>
      </c>
      <c r="K10" s="61">
        <f>SUM(E10:J10)</f>
        <v>9629100</v>
      </c>
      <c r="L10" s="26"/>
      <c r="M10" s="62"/>
    </row>
    <row r="11" spans="1:13" ht="24.95" customHeight="1" thickTop="1" x14ac:dyDescent="0.35">
      <c r="A11" s="63">
        <v>1</v>
      </c>
      <c r="B11" s="64">
        <v>1600700016</v>
      </c>
      <c r="C11" s="65" t="s">
        <v>32</v>
      </c>
      <c r="D11" s="66" t="s">
        <v>33</v>
      </c>
      <c r="E11" s="67">
        <v>412400</v>
      </c>
      <c r="F11" s="67"/>
      <c r="G11" s="68"/>
      <c r="H11" s="68"/>
      <c r="I11" s="68"/>
      <c r="J11" s="68"/>
      <c r="K11" s="69">
        <f>SUM(E11:J11)</f>
        <v>412400</v>
      </c>
      <c r="L11" s="70"/>
    </row>
    <row r="12" spans="1:13" ht="24.95" customHeight="1" x14ac:dyDescent="0.35">
      <c r="A12" s="63">
        <v>2</v>
      </c>
      <c r="B12" s="64">
        <v>1600700017</v>
      </c>
      <c r="C12" s="65" t="s">
        <v>34</v>
      </c>
      <c r="D12" s="66" t="s">
        <v>35</v>
      </c>
      <c r="E12" s="67">
        <v>175000</v>
      </c>
      <c r="F12" s="67"/>
      <c r="G12" s="67"/>
      <c r="H12" s="67"/>
      <c r="I12" s="67"/>
      <c r="J12" s="67"/>
      <c r="K12" s="71">
        <f t="shared" ref="K12:K75" si="1">SUM(E12:J12)</f>
        <v>175000</v>
      </c>
      <c r="L12" s="70"/>
      <c r="M12" s="72"/>
    </row>
    <row r="13" spans="1:13" ht="24.95" hidden="1" customHeight="1" x14ac:dyDescent="0.35">
      <c r="A13" s="63">
        <v>3</v>
      </c>
      <c r="B13" s="64">
        <v>1600700018</v>
      </c>
      <c r="C13" s="65" t="s">
        <v>34</v>
      </c>
      <c r="D13" s="66" t="s">
        <v>36</v>
      </c>
      <c r="E13" s="67">
        <v>0</v>
      </c>
      <c r="F13" s="67"/>
      <c r="G13" s="67"/>
      <c r="H13" s="67"/>
      <c r="I13" s="67"/>
      <c r="J13" s="67"/>
      <c r="K13" s="71">
        <f t="shared" si="1"/>
        <v>0</v>
      </c>
      <c r="L13" s="70"/>
    </row>
    <row r="14" spans="1:13" ht="24.95" hidden="1" customHeight="1" x14ac:dyDescent="0.35">
      <c r="A14" s="63">
        <v>4</v>
      </c>
      <c r="B14" s="64">
        <v>1600700019</v>
      </c>
      <c r="C14" s="65" t="s">
        <v>34</v>
      </c>
      <c r="D14" s="66" t="s">
        <v>37</v>
      </c>
      <c r="E14" s="67">
        <v>0</v>
      </c>
      <c r="F14" s="67"/>
      <c r="G14" s="67"/>
      <c r="H14" s="67"/>
      <c r="I14" s="67"/>
      <c r="J14" s="67"/>
      <c r="K14" s="71">
        <f t="shared" si="1"/>
        <v>0</v>
      </c>
      <c r="L14" s="70"/>
    </row>
    <row r="15" spans="1:13" ht="24.95" hidden="1" customHeight="1" x14ac:dyDescent="0.35">
      <c r="A15" s="63">
        <v>5</v>
      </c>
      <c r="B15" s="64">
        <v>1600700020</v>
      </c>
      <c r="C15" s="65" t="s">
        <v>38</v>
      </c>
      <c r="D15" s="66" t="s">
        <v>39</v>
      </c>
      <c r="E15" s="67">
        <v>0</v>
      </c>
      <c r="F15" s="67"/>
      <c r="G15" s="67"/>
      <c r="H15" s="67"/>
      <c r="I15" s="67"/>
      <c r="J15" s="67"/>
      <c r="K15" s="71">
        <f t="shared" si="1"/>
        <v>0</v>
      </c>
      <c r="L15" s="70"/>
    </row>
    <row r="16" spans="1:13" ht="24.95" hidden="1" customHeight="1" x14ac:dyDescent="0.35">
      <c r="A16" s="63">
        <v>6</v>
      </c>
      <c r="B16" s="64">
        <v>1600700021</v>
      </c>
      <c r="C16" s="65" t="s">
        <v>40</v>
      </c>
      <c r="D16" s="66" t="s">
        <v>39</v>
      </c>
      <c r="E16" s="67">
        <v>0</v>
      </c>
      <c r="F16" s="67"/>
      <c r="G16" s="67"/>
      <c r="H16" s="67"/>
      <c r="I16" s="67"/>
      <c r="J16" s="67"/>
      <c r="K16" s="71">
        <f t="shared" si="1"/>
        <v>0</v>
      </c>
      <c r="L16" s="70"/>
    </row>
    <row r="17" spans="1:12" ht="24.95" customHeight="1" x14ac:dyDescent="0.35">
      <c r="A17" s="63">
        <v>3</v>
      </c>
      <c r="B17" s="64">
        <v>1600700022</v>
      </c>
      <c r="C17" s="65" t="s">
        <v>40</v>
      </c>
      <c r="D17" s="66" t="s">
        <v>36</v>
      </c>
      <c r="E17" s="73">
        <v>35000</v>
      </c>
      <c r="F17" s="73"/>
      <c r="G17" s="73"/>
      <c r="H17" s="73"/>
      <c r="I17" s="73"/>
      <c r="J17" s="73"/>
      <c r="K17" s="71">
        <f t="shared" si="1"/>
        <v>35000</v>
      </c>
      <c r="L17" s="70"/>
    </row>
    <row r="18" spans="1:12" ht="24.95" hidden="1" customHeight="1" x14ac:dyDescent="0.35">
      <c r="A18" s="63">
        <v>8</v>
      </c>
      <c r="B18" s="64">
        <v>1600700023</v>
      </c>
      <c r="C18" s="65" t="s">
        <v>41</v>
      </c>
      <c r="D18" s="66" t="s">
        <v>42</v>
      </c>
      <c r="E18" s="67">
        <v>0</v>
      </c>
      <c r="F18" s="67"/>
      <c r="G18" s="67"/>
      <c r="H18" s="67"/>
      <c r="I18" s="67"/>
      <c r="J18" s="67"/>
      <c r="K18" s="71">
        <f t="shared" si="1"/>
        <v>0</v>
      </c>
      <c r="L18" s="70"/>
    </row>
    <row r="19" spans="1:12" ht="24.95" hidden="1" customHeight="1" x14ac:dyDescent="0.35">
      <c r="A19" s="63">
        <v>9</v>
      </c>
      <c r="B19" s="64">
        <v>1600700024</v>
      </c>
      <c r="C19" s="65" t="s">
        <v>34</v>
      </c>
      <c r="D19" s="66" t="s">
        <v>43</v>
      </c>
      <c r="E19" s="67">
        <v>0</v>
      </c>
      <c r="F19" s="67"/>
      <c r="G19" s="67"/>
      <c r="H19" s="67"/>
      <c r="I19" s="67"/>
      <c r="J19" s="67"/>
      <c r="K19" s="71">
        <f t="shared" si="1"/>
        <v>0</v>
      </c>
      <c r="L19" s="70"/>
    </row>
    <row r="20" spans="1:12" ht="24.95" customHeight="1" x14ac:dyDescent="0.35">
      <c r="A20" s="63">
        <v>4</v>
      </c>
      <c r="B20" s="64">
        <v>1600700025</v>
      </c>
      <c r="C20" s="65" t="s">
        <v>32</v>
      </c>
      <c r="D20" s="66" t="s">
        <v>44</v>
      </c>
      <c r="E20" s="67">
        <v>0</v>
      </c>
      <c r="F20" s="67"/>
      <c r="G20" s="67"/>
      <c r="H20" s="67">
        <v>5200</v>
      </c>
      <c r="I20" s="67"/>
      <c r="J20" s="67">
        <v>3800</v>
      </c>
      <c r="K20" s="71">
        <f t="shared" si="1"/>
        <v>9000</v>
      </c>
      <c r="L20" s="70"/>
    </row>
    <row r="21" spans="1:12" ht="24.95" hidden="1" customHeight="1" x14ac:dyDescent="0.35">
      <c r="A21" s="63">
        <v>11</v>
      </c>
      <c r="B21" s="64">
        <v>1600700026</v>
      </c>
      <c r="C21" s="65" t="s">
        <v>32</v>
      </c>
      <c r="D21" s="66" t="s">
        <v>45</v>
      </c>
      <c r="E21" s="67">
        <v>0</v>
      </c>
      <c r="F21" s="67"/>
      <c r="G21" s="67"/>
      <c r="H21" s="67"/>
      <c r="I21" s="67"/>
      <c r="J21" s="67"/>
      <c r="K21" s="71">
        <f t="shared" si="1"/>
        <v>0</v>
      </c>
      <c r="L21" s="70"/>
    </row>
    <row r="22" spans="1:12" ht="24.95" hidden="1" customHeight="1" x14ac:dyDescent="0.35">
      <c r="A22" s="63">
        <v>12</v>
      </c>
      <c r="B22" s="64">
        <v>1600700027</v>
      </c>
      <c r="C22" s="65" t="s">
        <v>32</v>
      </c>
      <c r="D22" s="66" t="s">
        <v>46</v>
      </c>
      <c r="E22" s="67">
        <v>0</v>
      </c>
      <c r="F22" s="67"/>
      <c r="G22" s="67"/>
      <c r="H22" s="67"/>
      <c r="I22" s="67"/>
      <c r="J22" s="67"/>
      <c r="K22" s="71">
        <f t="shared" si="1"/>
        <v>0</v>
      </c>
      <c r="L22" s="70"/>
    </row>
    <row r="23" spans="1:12" ht="24.95" customHeight="1" x14ac:dyDescent="0.35">
      <c r="A23" s="63">
        <v>5</v>
      </c>
      <c r="B23" s="64">
        <v>1600700028</v>
      </c>
      <c r="C23" s="65" t="s">
        <v>32</v>
      </c>
      <c r="D23" s="66" t="s">
        <v>47</v>
      </c>
      <c r="E23" s="67">
        <v>0</v>
      </c>
      <c r="F23" s="67"/>
      <c r="G23" s="67"/>
      <c r="H23" s="67">
        <v>9000</v>
      </c>
      <c r="I23" s="67">
        <v>9600</v>
      </c>
      <c r="J23" s="67">
        <v>1400</v>
      </c>
      <c r="K23" s="71">
        <f t="shared" si="1"/>
        <v>20000</v>
      </c>
      <c r="L23" s="74" t="s">
        <v>48</v>
      </c>
    </row>
    <row r="24" spans="1:12" ht="24.95" customHeight="1" x14ac:dyDescent="0.35">
      <c r="A24" s="63">
        <v>6</v>
      </c>
      <c r="B24" s="64">
        <v>1600700029</v>
      </c>
      <c r="C24" s="65" t="s">
        <v>32</v>
      </c>
      <c r="D24" s="66" t="s">
        <v>49</v>
      </c>
      <c r="E24" s="67">
        <v>144100</v>
      </c>
      <c r="F24" s="67"/>
      <c r="G24" s="67"/>
      <c r="H24" s="67"/>
      <c r="I24" s="67"/>
      <c r="J24" s="67"/>
      <c r="K24" s="71">
        <f t="shared" si="1"/>
        <v>144100</v>
      </c>
      <c r="L24" s="70"/>
    </row>
    <row r="25" spans="1:12" ht="24.95" customHeight="1" x14ac:dyDescent="0.35">
      <c r="A25" s="63">
        <v>7</v>
      </c>
      <c r="B25" s="64">
        <v>1600700030</v>
      </c>
      <c r="C25" s="65" t="s">
        <v>32</v>
      </c>
      <c r="D25" s="66" t="s">
        <v>50</v>
      </c>
      <c r="E25" s="67">
        <v>292500</v>
      </c>
      <c r="F25" s="67"/>
      <c r="G25" s="67"/>
      <c r="H25" s="67"/>
      <c r="I25" s="67"/>
      <c r="J25" s="67"/>
      <c r="K25" s="71">
        <f t="shared" si="1"/>
        <v>292500</v>
      </c>
      <c r="L25" s="70"/>
    </row>
    <row r="26" spans="1:12" ht="24.95" customHeight="1" x14ac:dyDescent="0.35">
      <c r="A26" s="63">
        <v>8</v>
      </c>
      <c r="B26" s="64">
        <v>1600700031</v>
      </c>
      <c r="C26" s="65" t="s">
        <v>32</v>
      </c>
      <c r="D26" s="66" t="s">
        <v>51</v>
      </c>
      <c r="E26" s="67">
        <v>0</v>
      </c>
      <c r="F26" s="67"/>
      <c r="G26" s="67"/>
      <c r="H26" s="67">
        <v>57400</v>
      </c>
      <c r="I26" s="67">
        <v>20700</v>
      </c>
      <c r="J26" s="67"/>
      <c r="K26" s="71">
        <f t="shared" si="1"/>
        <v>78100</v>
      </c>
      <c r="L26" s="70"/>
    </row>
    <row r="27" spans="1:12" ht="24.95" customHeight="1" x14ac:dyDescent="0.35">
      <c r="A27" s="63">
        <v>9</v>
      </c>
      <c r="B27" s="64">
        <v>1600700032</v>
      </c>
      <c r="C27" s="65" t="s">
        <v>32</v>
      </c>
      <c r="D27" s="66" t="s">
        <v>52</v>
      </c>
      <c r="E27" s="67">
        <v>0</v>
      </c>
      <c r="F27" s="67"/>
      <c r="G27" s="67"/>
      <c r="H27" s="67">
        <v>12500</v>
      </c>
      <c r="I27" s="67">
        <v>6500</v>
      </c>
      <c r="J27" s="67">
        <v>14000</v>
      </c>
      <c r="K27" s="71">
        <f t="shared" si="1"/>
        <v>33000</v>
      </c>
      <c r="L27" s="70"/>
    </row>
    <row r="28" spans="1:12" ht="24.95" hidden="1" customHeight="1" x14ac:dyDescent="0.35">
      <c r="A28" s="63">
        <v>18</v>
      </c>
      <c r="B28" s="64">
        <v>1600700033</v>
      </c>
      <c r="C28" s="65" t="s">
        <v>32</v>
      </c>
      <c r="D28" s="66" t="s">
        <v>53</v>
      </c>
      <c r="E28" s="67">
        <v>0</v>
      </c>
      <c r="F28" s="67"/>
      <c r="G28" s="67"/>
      <c r="H28" s="67"/>
      <c r="I28" s="67"/>
      <c r="J28" s="67"/>
      <c r="K28" s="71">
        <f t="shared" si="1"/>
        <v>0</v>
      </c>
      <c r="L28" s="74" t="s">
        <v>48</v>
      </c>
    </row>
    <row r="29" spans="1:12" ht="24.95" customHeight="1" x14ac:dyDescent="0.35">
      <c r="A29" s="63">
        <v>10</v>
      </c>
      <c r="B29" s="64">
        <v>1600700034</v>
      </c>
      <c r="C29" s="65" t="s">
        <v>32</v>
      </c>
      <c r="D29" s="75" t="s">
        <v>54</v>
      </c>
      <c r="E29" s="67">
        <v>413000</v>
      </c>
      <c r="F29" s="67"/>
      <c r="G29" s="67"/>
      <c r="H29" s="67"/>
      <c r="I29" s="67"/>
      <c r="J29" s="67"/>
      <c r="K29" s="71">
        <f t="shared" si="1"/>
        <v>413000</v>
      </c>
      <c r="L29" s="70"/>
    </row>
    <row r="30" spans="1:12" ht="24.95" hidden="1" customHeight="1" x14ac:dyDescent="0.35">
      <c r="A30" s="63">
        <v>20</v>
      </c>
      <c r="B30" s="64">
        <v>1600700035</v>
      </c>
      <c r="C30" s="65" t="s">
        <v>32</v>
      </c>
      <c r="D30" s="66" t="s">
        <v>55</v>
      </c>
      <c r="E30" s="67">
        <v>0</v>
      </c>
      <c r="F30" s="67"/>
      <c r="G30" s="67"/>
      <c r="H30" s="67"/>
      <c r="I30" s="67"/>
      <c r="J30" s="67"/>
      <c r="K30" s="71">
        <f t="shared" si="1"/>
        <v>0</v>
      </c>
      <c r="L30" s="74" t="s">
        <v>48</v>
      </c>
    </row>
    <row r="31" spans="1:12" ht="24.95" hidden="1" customHeight="1" x14ac:dyDescent="0.35">
      <c r="A31" s="63">
        <v>21</v>
      </c>
      <c r="B31" s="64">
        <v>1600700036</v>
      </c>
      <c r="C31" s="65" t="s">
        <v>32</v>
      </c>
      <c r="D31" s="66" t="s">
        <v>56</v>
      </c>
      <c r="E31" s="67">
        <v>0</v>
      </c>
      <c r="F31" s="67"/>
      <c r="G31" s="67"/>
      <c r="H31" s="67"/>
      <c r="I31" s="67"/>
      <c r="J31" s="67"/>
      <c r="K31" s="71">
        <f t="shared" si="1"/>
        <v>0</v>
      </c>
      <c r="L31" s="74" t="s">
        <v>48</v>
      </c>
    </row>
    <row r="32" spans="1:12" ht="24.95" customHeight="1" x14ac:dyDescent="0.35">
      <c r="A32" s="63">
        <v>11</v>
      </c>
      <c r="B32" s="64">
        <v>1600700037</v>
      </c>
      <c r="C32" s="65" t="s">
        <v>32</v>
      </c>
      <c r="D32" s="66" t="s">
        <v>57</v>
      </c>
      <c r="E32" s="67">
        <v>318700</v>
      </c>
      <c r="F32" s="67"/>
      <c r="G32" s="67"/>
      <c r="H32" s="67"/>
      <c r="I32" s="67"/>
      <c r="J32" s="67"/>
      <c r="K32" s="71">
        <f t="shared" si="1"/>
        <v>318700</v>
      </c>
      <c r="L32" s="70"/>
    </row>
    <row r="33" spans="1:12" ht="24.95" customHeight="1" x14ac:dyDescent="0.35">
      <c r="A33" s="63">
        <v>12</v>
      </c>
      <c r="B33" s="64">
        <v>1600700038</v>
      </c>
      <c r="C33" s="65" t="s">
        <v>32</v>
      </c>
      <c r="D33" s="66" t="s">
        <v>58</v>
      </c>
      <c r="E33" s="67">
        <v>104100</v>
      </c>
      <c r="F33" s="67"/>
      <c r="G33" s="67"/>
      <c r="H33" s="67"/>
      <c r="I33" s="67"/>
      <c r="J33" s="67"/>
      <c r="K33" s="71">
        <f t="shared" si="1"/>
        <v>104100</v>
      </c>
      <c r="L33" s="70"/>
    </row>
    <row r="34" spans="1:12" ht="24.95" hidden="1" customHeight="1" x14ac:dyDescent="0.35">
      <c r="A34" s="63">
        <v>24</v>
      </c>
      <c r="B34" s="76">
        <v>1600700039</v>
      </c>
      <c r="C34" s="65" t="s">
        <v>32</v>
      </c>
      <c r="D34" s="66" t="s">
        <v>59</v>
      </c>
      <c r="E34" s="67">
        <v>0</v>
      </c>
      <c r="F34" s="67"/>
      <c r="G34" s="67"/>
      <c r="H34" s="67"/>
      <c r="I34" s="67"/>
      <c r="J34" s="67"/>
      <c r="K34" s="71">
        <f t="shared" si="1"/>
        <v>0</v>
      </c>
      <c r="L34" s="70"/>
    </row>
    <row r="35" spans="1:12" ht="24.95" hidden="1" customHeight="1" x14ac:dyDescent="0.35">
      <c r="A35" s="63">
        <v>25</v>
      </c>
      <c r="B35" s="64">
        <v>1600700040</v>
      </c>
      <c r="C35" s="65" t="s">
        <v>32</v>
      </c>
      <c r="D35" s="66" t="s">
        <v>60</v>
      </c>
      <c r="E35" s="67">
        <v>0</v>
      </c>
      <c r="F35" s="67"/>
      <c r="G35" s="67"/>
      <c r="H35" s="67"/>
      <c r="I35" s="67"/>
      <c r="J35" s="67"/>
      <c r="K35" s="71">
        <f t="shared" si="1"/>
        <v>0</v>
      </c>
      <c r="L35" s="70"/>
    </row>
    <row r="36" spans="1:12" ht="24.95" customHeight="1" x14ac:dyDescent="0.35">
      <c r="A36" s="63">
        <v>13</v>
      </c>
      <c r="B36" s="76">
        <v>1600700041</v>
      </c>
      <c r="C36" s="65" t="s">
        <v>32</v>
      </c>
      <c r="D36" s="66" t="s">
        <v>61</v>
      </c>
      <c r="E36" s="77">
        <v>114300</v>
      </c>
      <c r="F36" s="77"/>
      <c r="G36" s="77"/>
      <c r="H36" s="77"/>
      <c r="I36" s="77"/>
      <c r="J36" s="77"/>
      <c r="K36" s="71">
        <f t="shared" si="1"/>
        <v>114300</v>
      </c>
      <c r="L36" s="74" t="s">
        <v>48</v>
      </c>
    </row>
    <row r="37" spans="1:12" ht="24.95" hidden="1" customHeight="1" x14ac:dyDescent="0.35">
      <c r="A37" s="63">
        <v>27</v>
      </c>
      <c r="B37" s="76">
        <v>1600700042</v>
      </c>
      <c r="C37" s="65" t="s">
        <v>32</v>
      </c>
      <c r="D37" s="66" t="s">
        <v>62</v>
      </c>
      <c r="E37" s="77">
        <v>0</v>
      </c>
      <c r="F37" s="77"/>
      <c r="G37" s="77"/>
      <c r="H37" s="77"/>
      <c r="I37" s="77"/>
      <c r="J37" s="77"/>
      <c r="K37" s="71">
        <f t="shared" si="1"/>
        <v>0</v>
      </c>
      <c r="L37" s="70"/>
    </row>
    <row r="38" spans="1:12" ht="24.95" customHeight="1" x14ac:dyDescent="0.35">
      <c r="A38" s="63">
        <v>14</v>
      </c>
      <c r="B38" s="64">
        <v>1600700043</v>
      </c>
      <c r="C38" s="65" t="s">
        <v>32</v>
      </c>
      <c r="D38" s="66" t="s">
        <v>63</v>
      </c>
      <c r="E38" s="77">
        <v>336000</v>
      </c>
      <c r="F38" s="77"/>
      <c r="G38" s="77"/>
      <c r="H38" s="77"/>
      <c r="I38" s="77"/>
      <c r="J38" s="77"/>
      <c r="K38" s="71">
        <f t="shared" si="1"/>
        <v>336000</v>
      </c>
      <c r="L38" s="74" t="s">
        <v>48</v>
      </c>
    </row>
    <row r="39" spans="1:12" ht="24.95" hidden="1" customHeight="1" x14ac:dyDescent="0.35">
      <c r="A39" s="63">
        <v>29</v>
      </c>
      <c r="B39" s="64">
        <v>1600700044</v>
      </c>
      <c r="C39" s="65" t="s">
        <v>32</v>
      </c>
      <c r="D39" s="66" t="s">
        <v>64</v>
      </c>
      <c r="E39" s="77">
        <v>0</v>
      </c>
      <c r="F39" s="77"/>
      <c r="G39" s="77"/>
      <c r="H39" s="77"/>
      <c r="I39" s="77"/>
      <c r="J39" s="77"/>
      <c r="K39" s="71">
        <f t="shared" si="1"/>
        <v>0</v>
      </c>
      <c r="L39" s="70"/>
    </row>
    <row r="40" spans="1:12" ht="24.95" hidden="1" customHeight="1" x14ac:dyDescent="0.35">
      <c r="A40" s="63">
        <v>30</v>
      </c>
      <c r="B40" s="64">
        <v>1600700045</v>
      </c>
      <c r="C40" s="65" t="s">
        <v>32</v>
      </c>
      <c r="D40" s="66" t="s">
        <v>65</v>
      </c>
      <c r="E40" s="77">
        <v>0</v>
      </c>
      <c r="F40" s="77"/>
      <c r="G40" s="77"/>
      <c r="H40" s="77"/>
      <c r="I40" s="77"/>
      <c r="J40" s="77"/>
      <c r="K40" s="71">
        <f t="shared" si="1"/>
        <v>0</v>
      </c>
      <c r="L40" s="70"/>
    </row>
    <row r="41" spans="1:12" ht="24.95" customHeight="1" x14ac:dyDescent="0.35">
      <c r="A41" s="63">
        <v>15</v>
      </c>
      <c r="B41" s="64">
        <v>1600700046</v>
      </c>
      <c r="C41" s="65" t="s">
        <v>32</v>
      </c>
      <c r="D41" s="66" t="s">
        <v>66</v>
      </c>
      <c r="E41" s="77">
        <v>224800</v>
      </c>
      <c r="F41" s="77"/>
      <c r="G41" s="77"/>
      <c r="H41" s="77"/>
      <c r="I41" s="77"/>
      <c r="J41" s="77"/>
      <c r="K41" s="71">
        <f t="shared" si="1"/>
        <v>224800</v>
      </c>
      <c r="L41" s="70"/>
    </row>
    <row r="42" spans="1:12" ht="24.95" customHeight="1" x14ac:dyDescent="0.35">
      <c r="A42" s="63">
        <v>16</v>
      </c>
      <c r="B42" s="64">
        <v>1600700047</v>
      </c>
      <c r="C42" s="65" t="s">
        <v>32</v>
      </c>
      <c r="D42" s="66" t="s">
        <v>67</v>
      </c>
      <c r="E42" s="77">
        <v>206200</v>
      </c>
      <c r="F42" s="77">
        <v>258300</v>
      </c>
      <c r="G42" s="77"/>
      <c r="H42" s="77"/>
      <c r="I42" s="77"/>
      <c r="J42" s="77"/>
      <c r="K42" s="71">
        <f t="shared" si="1"/>
        <v>464500</v>
      </c>
      <c r="L42" s="70"/>
    </row>
    <row r="43" spans="1:12" ht="24.95" customHeight="1" x14ac:dyDescent="0.35">
      <c r="A43" s="63">
        <v>17</v>
      </c>
      <c r="B43" s="64">
        <v>1600700048</v>
      </c>
      <c r="C43" s="65" t="s">
        <v>32</v>
      </c>
      <c r="D43" s="66" t="s">
        <v>68</v>
      </c>
      <c r="E43" s="77">
        <v>286100</v>
      </c>
      <c r="F43" s="77"/>
      <c r="G43" s="77"/>
      <c r="H43" s="77"/>
      <c r="I43" s="77"/>
      <c r="J43" s="77"/>
      <c r="K43" s="71">
        <f t="shared" si="1"/>
        <v>286100</v>
      </c>
      <c r="L43" s="70"/>
    </row>
    <row r="44" spans="1:12" ht="24.95" customHeight="1" x14ac:dyDescent="0.35">
      <c r="A44" s="63">
        <v>18</v>
      </c>
      <c r="B44" s="64">
        <v>1600700049</v>
      </c>
      <c r="C44" s="65" t="s">
        <v>32</v>
      </c>
      <c r="D44" s="66" t="s">
        <v>69</v>
      </c>
      <c r="E44" s="77">
        <v>198900</v>
      </c>
      <c r="F44" s="77"/>
      <c r="G44" s="77"/>
      <c r="H44" s="77"/>
      <c r="I44" s="77"/>
      <c r="J44" s="77"/>
      <c r="K44" s="71">
        <f t="shared" si="1"/>
        <v>198900</v>
      </c>
      <c r="L44" s="70"/>
    </row>
    <row r="45" spans="1:12" ht="24.95" hidden="1" customHeight="1" x14ac:dyDescent="0.35">
      <c r="A45" s="63">
        <v>35</v>
      </c>
      <c r="B45" s="76">
        <v>1600700050</v>
      </c>
      <c r="C45" s="65" t="s">
        <v>32</v>
      </c>
      <c r="D45" s="66" t="s">
        <v>70</v>
      </c>
      <c r="E45" s="77">
        <v>0</v>
      </c>
      <c r="F45" s="77"/>
      <c r="G45" s="77"/>
      <c r="H45" s="77"/>
      <c r="I45" s="77"/>
      <c r="J45" s="77"/>
      <c r="K45" s="71">
        <f t="shared" si="1"/>
        <v>0</v>
      </c>
      <c r="L45" s="70"/>
    </row>
    <row r="46" spans="1:12" ht="24.95" customHeight="1" x14ac:dyDescent="0.35">
      <c r="A46" s="63">
        <v>19</v>
      </c>
      <c r="B46" s="64">
        <v>1600700052</v>
      </c>
      <c r="C46" s="65" t="s">
        <v>38</v>
      </c>
      <c r="D46" s="75" t="s">
        <v>45</v>
      </c>
      <c r="E46" s="77">
        <v>109400</v>
      </c>
      <c r="F46" s="77"/>
      <c r="G46" s="77"/>
      <c r="H46" s="77"/>
      <c r="I46" s="77"/>
      <c r="J46" s="77"/>
      <c r="K46" s="71">
        <f t="shared" si="1"/>
        <v>109400</v>
      </c>
      <c r="L46" s="70"/>
    </row>
    <row r="47" spans="1:12" ht="24.95" customHeight="1" x14ac:dyDescent="0.35">
      <c r="A47" s="63">
        <v>20</v>
      </c>
      <c r="B47" s="64">
        <v>1600700053</v>
      </c>
      <c r="C47" s="65" t="s">
        <v>40</v>
      </c>
      <c r="D47" s="66" t="s">
        <v>53</v>
      </c>
      <c r="E47" s="78">
        <v>154300</v>
      </c>
      <c r="F47" s="78"/>
      <c r="G47" s="78">
        <v>100</v>
      </c>
      <c r="H47" s="78">
        <v>4400</v>
      </c>
      <c r="I47" s="78">
        <v>8700</v>
      </c>
      <c r="J47" s="78">
        <v>2500</v>
      </c>
      <c r="K47" s="71">
        <f t="shared" si="1"/>
        <v>170000</v>
      </c>
      <c r="L47" s="74" t="s">
        <v>48</v>
      </c>
    </row>
    <row r="48" spans="1:12" ht="24.95" hidden="1" customHeight="1" x14ac:dyDescent="0.35">
      <c r="A48" s="63">
        <v>37</v>
      </c>
      <c r="B48" s="64">
        <v>1600700054</v>
      </c>
      <c r="C48" s="65" t="s">
        <v>38</v>
      </c>
      <c r="D48" s="66" t="s">
        <v>71</v>
      </c>
      <c r="E48" s="77">
        <v>0</v>
      </c>
      <c r="F48" s="77"/>
      <c r="G48" s="77"/>
      <c r="H48" s="77"/>
      <c r="I48" s="77"/>
      <c r="J48" s="77"/>
      <c r="K48" s="71">
        <f t="shared" si="1"/>
        <v>0</v>
      </c>
      <c r="L48" s="70"/>
    </row>
    <row r="49" spans="1:12" ht="24.95" hidden="1" customHeight="1" x14ac:dyDescent="0.35">
      <c r="A49" s="63">
        <v>38</v>
      </c>
      <c r="B49" s="64">
        <v>1600700055</v>
      </c>
      <c r="C49" s="65" t="s">
        <v>38</v>
      </c>
      <c r="D49" s="66" t="s">
        <v>58</v>
      </c>
      <c r="E49" s="77">
        <v>0</v>
      </c>
      <c r="F49" s="77"/>
      <c r="G49" s="77"/>
      <c r="H49" s="77"/>
      <c r="I49" s="77"/>
      <c r="J49" s="77"/>
      <c r="K49" s="71">
        <f t="shared" si="1"/>
        <v>0</v>
      </c>
      <c r="L49" s="74" t="s">
        <v>48</v>
      </c>
    </row>
    <row r="50" spans="1:12" ht="24.95" customHeight="1" x14ac:dyDescent="0.35">
      <c r="A50" s="63">
        <v>21</v>
      </c>
      <c r="B50" s="64" t="s">
        <v>72</v>
      </c>
      <c r="C50" s="65" t="s">
        <v>38</v>
      </c>
      <c r="D50" s="66" t="s">
        <v>73</v>
      </c>
      <c r="E50" s="77">
        <v>87500</v>
      </c>
      <c r="F50" s="77"/>
      <c r="G50" s="77"/>
      <c r="H50" s="77"/>
      <c r="I50" s="77"/>
      <c r="J50" s="77"/>
      <c r="K50" s="71">
        <f t="shared" si="1"/>
        <v>87500</v>
      </c>
      <c r="L50" s="70"/>
    </row>
    <row r="51" spans="1:12" ht="24.95" customHeight="1" x14ac:dyDescent="0.35">
      <c r="A51" s="63">
        <v>22</v>
      </c>
      <c r="B51" s="64">
        <v>1600700057</v>
      </c>
      <c r="C51" s="65" t="s">
        <v>38</v>
      </c>
      <c r="D51" s="66" t="s">
        <v>65</v>
      </c>
      <c r="E51" s="77">
        <v>58900</v>
      </c>
      <c r="F51" s="77"/>
      <c r="G51" s="77"/>
      <c r="H51" s="77"/>
      <c r="I51" s="77"/>
      <c r="J51" s="77"/>
      <c r="K51" s="71">
        <f t="shared" si="1"/>
        <v>58900</v>
      </c>
      <c r="L51" s="70"/>
    </row>
    <row r="52" spans="1:12" ht="24.95" hidden="1" customHeight="1" x14ac:dyDescent="0.35">
      <c r="A52" s="63">
        <v>41</v>
      </c>
      <c r="B52" s="76">
        <v>1600700058</v>
      </c>
      <c r="C52" s="65" t="s">
        <v>38</v>
      </c>
      <c r="D52" s="75" t="s">
        <v>66</v>
      </c>
      <c r="E52" s="77">
        <v>0</v>
      </c>
      <c r="F52" s="77"/>
      <c r="G52" s="77"/>
      <c r="H52" s="77"/>
      <c r="I52" s="77"/>
      <c r="J52" s="77"/>
      <c r="K52" s="71">
        <f t="shared" si="1"/>
        <v>0</v>
      </c>
      <c r="L52" s="70"/>
    </row>
    <row r="53" spans="1:12" ht="24.95" customHeight="1" x14ac:dyDescent="0.35">
      <c r="A53" s="63">
        <v>23</v>
      </c>
      <c r="B53" s="64">
        <v>1600700059</v>
      </c>
      <c r="C53" s="65" t="s">
        <v>41</v>
      </c>
      <c r="D53" s="66" t="s">
        <v>74</v>
      </c>
      <c r="E53" s="77">
        <v>238400</v>
      </c>
      <c r="F53" s="77"/>
      <c r="G53" s="77"/>
      <c r="H53" s="77"/>
      <c r="I53" s="77"/>
      <c r="J53" s="77"/>
      <c r="K53" s="71">
        <f t="shared" si="1"/>
        <v>238400</v>
      </c>
      <c r="L53" s="74" t="s">
        <v>48</v>
      </c>
    </row>
    <row r="54" spans="1:12" ht="24.95" customHeight="1" x14ac:dyDescent="0.35">
      <c r="A54" s="63">
        <v>24</v>
      </c>
      <c r="B54" s="64">
        <v>1600700061</v>
      </c>
      <c r="C54" s="79" t="s">
        <v>75</v>
      </c>
      <c r="D54" s="66" t="s">
        <v>76</v>
      </c>
      <c r="E54" s="77">
        <v>0</v>
      </c>
      <c r="F54" s="77"/>
      <c r="G54" s="77"/>
      <c r="H54" s="77">
        <v>2300</v>
      </c>
      <c r="I54" s="77">
        <v>2300</v>
      </c>
      <c r="J54" s="77">
        <v>1200</v>
      </c>
      <c r="K54" s="71">
        <f t="shared" si="1"/>
        <v>5800</v>
      </c>
      <c r="L54" s="74" t="s">
        <v>48</v>
      </c>
    </row>
    <row r="55" spans="1:12" ht="24.95" hidden="1" customHeight="1" x14ac:dyDescent="0.35">
      <c r="A55" s="63">
        <v>44</v>
      </c>
      <c r="B55" s="76">
        <v>1600700062</v>
      </c>
      <c r="C55" s="65" t="s">
        <v>75</v>
      </c>
      <c r="D55" s="66" t="s">
        <v>77</v>
      </c>
      <c r="E55" s="77">
        <v>0</v>
      </c>
      <c r="F55" s="77"/>
      <c r="G55" s="77"/>
      <c r="H55" s="77"/>
      <c r="I55" s="77"/>
      <c r="J55" s="77"/>
      <c r="K55" s="71">
        <f t="shared" si="1"/>
        <v>0</v>
      </c>
      <c r="L55" s="74" t="s">
        <v>48</v>
      </c>
    </row>
    <row r="56" spans="1:12" ht="24.95" hidden="1" customHeight="1" x14ac:dyDescent="0.35">
      <c r="A56" s="63">
        <v>45</v>
      </c>
      <c r="B56" s="64">
        <v>1600700063</v>
      </c>
      <c r="C56" s="65" t="s">
        <v>75</v>
      </c>
      <c r="D56" s="66" t="s">
        <v>78</v>
      </c>
      <c r="E56" s="77">
        <v>0</v>
      </c>
      <c r="F56" s="77"/>
      <c r="G56" s="77"/>
      <c r="H56" s="77"/>
      <c r="I56" s="77"/>
      <c r="J56" s="77"/>
      <c r="K56" s="71">
        <f t="shared" si="1"/>
        <v>0</v>
      </c>
      <c r="L56" s="74" t="s">
        <v>48</v>
      </c>
    </row>
    <row r="57" spans="1:12" ht="24.95" customHeight="1" x14ac:dyDescent="0.35">
      <c r="A57" s="63">
        <v>25</v>
      </c>
      <c r="B57" s="64">
        <v>1600700064</v>
      </c>
      <c r="C57" s="65" t="s">
        <v>75</v>
      </c>
      <c r="D57" s="66" t="s">
        <v>79</v>
      </c>
      <c r="E57" s="77">
        <v>9600</v>
      </c>
      <c r="F57" s="77"/>
      <c r="G57" s="77"/>
      <c r="H57" s="77"/>
      <c r="I57" s="77"/>
      <c r="J57" s="77"/>
      <c r="K57" s="71">
        <f t="shared" si="1"/>
        <v>9600</v>
      </c>
      <c r="L57" s="74" t="s">
        <v>48</v>
      </c>
    </row>
    <row r="58" spans="1:12" ht="24.95" customHeight="1" x14ac:dyDescent="0.35">
      <c r="A58" s="63">
        <v>26</v>
      </c>
      <c r="B58" s="64">
        <v>1600700065</v>
      </c>
      <c r="C58" s="65" t="s">
        <v>75</v>
      </c>
      <c r="D58" s="66" t="s">
        <v>80</v>
      </c>
      <c r="E58" s="77">
        <v>22400</v>
      </c>
      <c r="F58" s="77"/>
      <c r="G58" s="77"/>
      <c r="H58" s="77"/>
      <c r="I58" s="77"/>
      <c r="J58" s="77"/>
      <c r="K58" s="71">
        <f t="shared" si="1"/>
        <v>22400</v>
      </c>
      <c r="L58" s="70"/>
    </row>
    <row r="59" spans="1:12" ht="24.95" customHeight="1" x14ac:dyDescent="0.35">
      <c r="A59" s="63">
        <v>27</v>
      </c>
      <c r="B59" s="64">
        <v>1600700066</v>
      </c>
      <c r="C59" s="65" t="s">
        <v>81</v>
      </c>
      <c r="D59" s="66" t="s">
        <v>39</v>
      </c>
      <c r="E59" s="77">
        <v>206200</v>
      </c>
      <c r="F59" s="77"/>
      <c r="G59" s="77"/>
      <c r="H59" s="77"/>
      <c r="I59" s="77"/>
      <c r="J59" s="77"/>
      <c r="K59" s="71">
        <f t="shared" si="1"/>
        <v>206200</v>
      </c>
      <c r="L59" s="70"/>
    </row>
    <row r="60" spans="1:12" ht="24.95" hidden="1" customHeight="1" x14ac:dyDescent="0.35">
      <c r="A60" s="63">
        <v>49</v>
      </c>
      <c r="B60" s="64">
        <v>1600700068</v>
      </c>
      <c r="C60" s="65" t="s">
        <v>81</v>
      </c>
      <c r="D60" s="66" t="s">
        <v>54</v>
      </c>
      <c r="E60" s="77">
        <v>0</v>
      </c>
      <c r="F60" s="77"/>
      <c r="G60" s="77"/>
      <c r="H60" s="77"/>
      <c r="I60" s="77"/>
      <c r="J60" s="77"/>
      <c r="K60" s="71">
        <f t="shared" si="1"/>
        <v>0</v>
      </c>
      <c r="L60" s="74" t="s">
        <v>48</v>
      </c>
    </row>
    <row r="61" spans="1:12" ht="24.95" hidden="1" customHeight="1" x14ac:dyDescent="0.35">
      <c r="A61" s="63">
        <v>50</v>
      </c>
      <c r="B61" s="64">
        <v>1600700069</v>
      </c>
      <c r="C61" s="65" t="s">
        <v>81</v>
      </c>
      <c r="D61" s="66" t="s">
        <v>58</v>
      </c>
      <c r="E61" s="77">
        <v>0</v>
      </c>
      <c r="F61" s="77"/>
      <c r="G61" s="77"/>
      <c r="H61" s="77"/>
      <c r="I61" s="77"/>
      <c r="J61" s="77"/>
      <c r="K61" s="71">
        <f t="shared" si="1"/>
        <v>0</v>
      </c>
      <c r="L61" s="70"/>
    </row>
    <row r="62" spans="1:12" ht="24.95" customHeight="1" x14ac:dyDescent="0.35">
      <c r="A62" s="63">
        <v>28</v>
      </c>
      <c r="B62" s="64">
        <v>1600700070</v>
      </c>
      <c r="C62" s="65" t="s">
        <v>40</v>
      </c>
      <c r="D62" s="75" t="s">
        <v>50</v>
      </c>
      <c r="E62" s="77">
        <v>84000</v>
      </c>
      <c r="F62" s="77"/>
      <c r="G62" s="77"/>
      <c r="H62" s="77"/>
      <c r="I62" s="77"/>
      <c r="J62" s="77"/>
      <c r="K62" s="71">
        <f t="shared" si="1"/>
        <v>84000</v>
      </c>
      <c r="L62" s="70"/>
    </row>
    <row r="63" spans="1:12" ht="24.95" customHeight="1" x14ac:dyDescent="0.35">
      <c r="A63" s="80">
        <v>29</v>
      </c>
      <c r="B63" s="81">
        <v>1600700071</v>
      </c>
      <c r="C63" s="82" t="s">
        <v>40</v>
      </c>
      <c r="D63" s="83" t="s">
        <v>51</v>
      </c>
      <c r="E63" s="78">
        <v>109600</v>
      </c>
      <c r="F63" s="78"/>
      <c r="G63" s="78"/>
      <c r="H63" s="78">
        <v>3900</v>
      </c>
      <c r="I63" s="78">
        <v>6500</v>
      </c>
      <c r="J63" s="78">
        <v>1300</v>
      </c>
      <c r="K63" s="71">
        <f t="shared" si="1"/>
        <v>121300</v>
      </c>
      <c r="L63" s="70"/>
    </row>
    <row r="64" spans="1:12" ht="24.95" hidden="1" customHeight="1" x14ac:dyDescent="0.35">
      <c r="A64" s="63">
        <v>52</v>
      </c>
      <c r="B64" s="76">
        <v>1600700072</v>
      </c>
      <c r="C64" s="65" t="s">
        <v>40</v>
      </c>
      <c r="D64" s="75" t="s">
        <v>66</v>
      </c>
      <c r="E64" s="77">
        <v>0</v>
      </c>
      <c r="F64" s="77"/>
      <c r="G64" s="77"/>
      <c r="H64" s="77"/>
      <c r="I64" s="77"/>
      <c r="J64" s="77"/>
      <c r="K64" s="71">
        <f t="shared" si="1"/>
        <v>0</v>
      </c>
      <c r="L64" s="70"/>
    </row>
    <row r="65" spans="1:12" ht="24.95" hidden="1" customHeight="1" x14ac:dyDescent="0.35">
      <c r="A65" s="63">
        <v>53</v>
      </c>
      <c r="B65" s="64">
        <v>1600700074</v>
      </c>
      <c r="C65" s="65" t="s">
        <v>82</v>
      </c>
      <c r="D65" s="66" t="s">
        <v>83</v>
      </c>
      <c r="E65" s="77">
        <v>0</v>
      </c>
      <c r="F65" s="77"/>
      <c r="G65" s="77"/>
      <c r="H65" s="77"/>
      <c r="I65" s="77"/>
      <c r="J65" s="77"/>
      <c r="K65" s="71">
        <f t="shared" si="1"/>
        <v>0</v>
      </c>
      <c r="L65" s="70"/>
    </row>
    <row r="66" spans="1:12" ht="24.95" hidden="1" customHeight="1" x14ac:dyDescent="0.35">
      <c r="A66" s="63">
        <v>54</v>
      </c>
      <c r="B66" s="64">
        <v>1600700075</v>
      </c>
      <c r="C66" s="65" t="s">
        <v>82</v>
      </c>
      <c r="D66" s="84" t="s">
        <v>84</v>
      </c>
      <c r="E66" s="77">
        <v>0</v>
      </c>
      <c r="F66" s="77"/>
      <c r="G66" s="77"/>
      <c r="H66" s="77"/>
      <c r="I66" s="77"/>
      <c r="J66" s="77"/>
      <c r="K66" s="71">
        <f t="shared" si="1"/>
        <v>0</v>
      </c>
      <c r="L66" s="70"/>
    </row>
    <row r="67" spans="1:12" ht="24.95" customHeight="1" x14ac:dyDescent="0.35">
      <c r="A67" s="63">
        <v>30</v>
      </c>
      <c r="B67" s="64">
        <v>1600700076</v>
      </c>
      <c r="C67" s="65" t="s">
        <v>32</v>
      </c>
      <c r="D67" s="66" t="s">
        <v>85</v>
      </c>
      <c r="E67" s="77">
        <v>158100</v>
      </c>
      <c r="F67" s="77"/>
      <c r="G67" s="77"/>
      <c r="H67" s="77"/>
      <c r="I67" s="77"/>
      <c r="J67" s="77"/>
      <c r="K67" s="71">
        <f t="shared" si="1"/>
        <v>158100</v>
      </c>
      <c r="L67" s="70"/>
    </row>
    <row r="68" spans="1:12" ht="24.95" hidden="1" customHeight="1" x14ac:dyDescent="0.35">
      <c r="A68" s="63">
        <v>56</v>
      </c>
      <c r="B68" s="64">
        <v>1600700077</v>
      </c>
      <c r="C68" s="65" t="s">
        <v>86</v>
      </c>
      <c r="D68" s="66" t="s">
        <v>87</v>
      </c>
      <c r="E68" s="77">
        <v>0</v>
      </c>
      <c r="F68" s="77"/>
      <c r="G68" s="77"/>
      <c r="H68" s="77"/>
      <c r="I68" s="77"/>
      <c r="J68" s="77"/>
      <c r="K68" s="71">
        <f t="shared" si="1"/>
        <v>0</v>
      </c>
      <c r="L68" s="70"/>
    </row>
    <row r="69" spans="1:12" ht="24.95" customHeight="1" x14ac:dyDescent="0.35">
      <c r="A69" s="63">
        <v>31</v>
      </c>
      <c r="B69" s="64">
        <v>1600700078</v>
      </c>
      <c r="C69" s="65" t="s">
        <v>86</v>
      </c>
      <c r="D69" s="66" t="s">
        <v>88</v>
      </c>
      <c r="E69" s="77">
        <v>54500</v>
      </c>
      <c r="F69" s="77"/>
      <c r="G69" s="77"/>
      <c r="H69" s="77"/>
      <c r="I69" s="77"/>
      <c r="J69" s="77"/>
      <c r="K69" s="71">
        <f t="shared" si="1"/>
        <v>54500</v>
      </c>
      <c r="L69" s="70"/>
    </row>
    <row r="70" spans="1:12" ht="24.95" hidden="1" customHeight="1" x14ac:dyDescent="0.35">
      <c r="A70" s="63">
        <v>58</v>
      </c>
      <c r="B70" s="64">
        <v>1600700079</v>
      </c>
      <c r="C70" s="65" t="s">
        <v>86</v>
      </c>
      <c r="D70" s="66" t="s">
        <v>89</v>
      </c>
      <c r="E70" s="77">
        <v>0</v>
      </c>
      <c r="F70" s="77"/>
      <c r="G70" s="77"/>
      <c r="H70" s="77"/>
      <c r="I70" s="77"/>
      <c r="J70" s="77"/>
      <c r="K70" s="71">
        <f t="shared" si="1"/>
        <v>0</v>
      </c>
      <c r="L70" s="70"/>
    </row>
    <row r="71" spans="1:12" ht="24.95" customHeight="1" x14ac:dyDescent="0.35">
      <c r="A71" s="63">
        <v>32</v>
      </c>
      <c r="B71" s="64">
        <v>1600700080</v>
      </c>
      <c r="C71" s="65" t="s">
        <v>86</v>
      </c>
      <c r="D71" s="66" t="s">
        <v>90</v>
      </c>
      <c r="E71" s="77">
        <v>45700</v>
      </c>
      <c r="F71" s="77"/>
      <c r="G71" s="77"/>
      <c r="H71" s="77"/>
      <c r="I71" s="77"/>
      <c r="J71" s="77"/>
      <c r="K71" s="71">
        <f t="shared" si="1"/>
        <v>45700</v>
      </c>
      <c r="L71" s="70"/>
    </row>
    <row r="72" spans="1:12" ht="24.95" customHeight="1" x14ac:dyDescent="0.35">
      <c r="A72" s="63">
        <v>33</v>
      </c>
      <c r="B72" s="64">
        <v>1600700081</v>
      </c>
      <c r="C72" s="65" t="s">
        <v>86</v>
      </c>
      <c r="D72" s="66" t="s">
        <v>91</v>
      </c>
      <c r="E72" s="77">
        <v>86300</v>
      </c>
      <c r="F72" s="77"/>
      <c r="G72" s="77"/>
      <c r="H72" s="77"/>
      <c r="I72" s="77"/>
      <c r="J72" s="77"/>
      <c r="K72" s="71">
        <f t="shared" si="1"/>
        <v>86300</v>
      </c>
      <c r="L72" s="70"/>
    </row>
    <row r="73" spans="1:12" ht="24.95" customHeight="1" x14ac:dyDescent="0.35">
      <c r="A73" s="63">
        <v>34</v>
      </c>
      <c r="B73" s="64">
        <v>1600700082</v>
      </c>
      <c r="C73" s="65" t="s">
        <v>86</v>
      </c>
      <c r="D73" s="66" t="s">
        <v>92</v>
      </c>
      <c r="E73" s="77">
        <v>150500</v>
      </c>
      <c r="F73" s="77"/>
      <c r="G73" s="77"/>
      <c r="H73" s="77"/>
      <c r="I73" s="77"/>
      <c r="J73" s="77"/>
      <c r="K73" s="71">
        <f t="shared" si="1"/>
        <v>150500</v>
      </c>
      <c r="L73" s="70"/>
    </row>
    <row r="74" spans="1:12" ht="24.95" hidden="1" customHeight="1" x14ac:dyDescent="0.35">
      <c r="A74" s="63">
        <v>62</v>
      </c>
      <c r="B74" s="76">
        <v>1600700083</v>
      </c>
      <c r="C74" s="65" t="s">
        <v>86</v>
      </c>
      <c r="D74" s="66" t="s">
        <v>93</v>
      </c>
      <c r="E74" s="77">
        <v>0</v>
      </c>
      <c r="F74" s="77"/>
      <c r="G74" s="77"/>
      <c r="H74" s="77"/>
      <c r="I74" s="77"/>
      <c r="J74" s="77"/>
      <c r="K74" s="71">
        <f t="shared" si="1"/>
        <v>0</v>
      </c>
      <c r="L74" s="70"/>
    </row>
    <row r="75" spans="1:12" ht="24.95" customHeight="1" x14ac:dyDescent="0.35">
      <c r="A75" s="63">
        <v>35</v>
      </c>
      <c r="B75" s="64">
        <v>1600700084</v>
      </c>
      <c r="C75" s="65" t="s">
        <v>86</v>
      </c>
      <c r="D75" s="66" t="s">
        <v>94</v>
      </c>
      <c r="E75" s="77">
        <v>0</v>
      </c>
      <c r="F75" s="77"/>
      <c r="G75" s="77"/>
      <c r="H75" s="77">
        <v>5700</v>
      </c>
      <c r="I75" s="77">
        <v>1400</v>
      </c>
      <c r="J75" s="77"/>
      <c r="K75" s="71">
        <f t="shared" si="1"/>
        <v>7100</v>
      </c>
      <c r="L75" s="70"/>
    </row>
    <row r="76" spans="1:12" ht="24.95" customHeight="1" x14ac:dyDescent="0.35">
      <c r="A76" s="63">
        <v>36</v>
      </c>
      <c r="B76" s="64">
        <v>1600700085</v>
      </c>
      <c r="C76" s="65" t="s">
        <v>86</v>
      </c>
      <c r="D76" s="66" t="s">
        <v>95</v>
      </c>
      <c r="E76" s="77">
        <v>56400</v>
      </c>
      <c r="F76" s="77"/>
      <c r="G76" s="77"/>
      <c r="H76" s="77"/>
      <c r="I76" s="77"/>
      <c r="J76" s="77"/>
      <c r="K76" s="71">
        <f t="shared" ref="K76:K139" si="2">SUM(E76:J76)</f>
        <v>56400</v>
      </c>
      <c r="L76" s="70"/>
    </row>
    <row r="77" spans="1:12" ht="24.95" customHeight="1" x14ac:dyDescent="0.35">
      <c r="A77" s="80">
        <v>37</v>
      </c>
      <c r="B77" s="85">
        <v>1600700086</v>
      </c>
      <c r="C77" s="82" t="s">
        <v>86</v>
      </c>
      <c r="D77" s="83" t="s">
        <v>96</v>
      </c>
      <c r="E77" s="78">
        <v>104300</v>
      </c>
      <c r="F77" s="78"/>
      <c r="G77" s="78"/>
      <c r="H77" s="78">
        <v>8200</v>
      </c>
      <c r="I77" s="78">
        <v>2300</v>
      </c>
      <c r="J77" s="78"/>
      <c r="K77" s="71">
        <f t="shared" si="2"/>
        <v>114800</v>
      </c>
      <c r="L77" s="70"/>
    </row>
    <row r="78" spans="1:12" ht="24.95" customHeight="1" x14ac:dyDescent="0.35">
      <c r="A78" s="63">
        <v>38</v>
      </c>
      <c r="B78" s="64">
        <v>1600700087</v>
      </c>
      <c r="C78" s="65" t="s">
        <v>86</v>
      </c>
      <c r="D78" s="66" t="s">
        <v>97</v>
      </c>
      <c r="E78" s="77">
        <v>99000</v>
      </c>
      <c r="F78" s="77"/>
      <c r="G78" s="77"/>
      <c r="H78" s="77"/>
      <c r="I78" s="77"/>
      <c r="J78" s="77"/>
      <c r="K78" s="71">
        <f t="shared" si="2"/>
        <v>99000</v>
      </c>
      <c r="L78" s="70"/>
    </row>
    <row r="79" spans="1:12" ht="24.95" hidden="1" customHeight="1" x14ac:dyDescent="0.35">
      <c r="A79" s="63">
        <v>66</v>
      </c>
      <c r="B79" s="76">
        <v>1600700088</v>
      </c>
      <c r="C79" s="65" t="s">
        <v>86</v>
      </c>
      <c r="D79" s="66" t="s">
        <v>98</v>
      </c>
      <c r="E79" s="77">
        <v>0</v>
      </c>
      <c r="F79" s="77"/>
      <c r="G79" s="77"/>
      <c r="H79" s="77"/>
      <c r="I79" s="77"/>
      <c r="J79" s="77"/>
      <c r="K79" s="71">
        <f t="shared" si="2"/>
        <v>0</v>
      </c>
      <c r="L79" s="70"/>
    </row>
    <row r="80" spans="1:12" ht="24.95" customHeight="1" x14ac:dyDescent="0.35">
      <c r="A80" s="63">
        <v>39</v>
      </c>
      <c r="B80" s="64">
        <v>1600700089</v>
      </c>
      <c r="C80" s="65" t="s">
        <v>86</v>
      </c>
      <c r="D80" s="84" t="s">
        <v>99</v>
      </c>
      <c r="E80" s="77">
        <v>61400</v>
      </c>
      <c r="F80" s="77"/>
      <c r="G80" s="77"/>
      <c r="H80" s="77"/>
      <c r="I80" s="77"/>
      <c r="J80" s="77"/>
      <c r="K80" s="71">
        <f t="shared" si="2"/>
        <v>61400</v>
      </c>
      <c r="L80" s="70"/>
    </row>
    <row r="81" spans="1:12" ht="24.95" hidden="1" customHeight="1" x14ac:dyDescent="0.35">
      <c r="A81" s="63">
        <v>68</v>
      </c>
      <c r="B81" s="64">
        <v>1600700090</v>
      </c>
      <c r="C81" s="65" t="s">
        <v>32</v>
      </c>
      <c r="D81" s="66" t="s">
        <v>100</v>
      </c>
      <c r="E81" s="77">
        <v>0</v>
      </c>
      <c r="F81" s="77"/>
      <c r="G81" s="77"/>
      <c r="H81" s="77"/>
      <c r="I81" s="77"/>
      <c r="J81" s="77"/>
      <c r="K81" s="71">
        <f t="shared" si="2"/>
        <v>0</v>
      </c>
      <c r="L81" s="70"/>
    </row>
    <row r="82" spans="1:12" ht="24.95" customHeight="1" x14ac:dyDescent="0.35">
      <c r="A82" s="63">
        <v>40</v>
      </c>
      <c r="B82" s="64">
        <v>1600700091</v>
      </c>
      <c r="C82" s="65" t="s">
        <v>86</v>
      </c>
      <c r="D82" s="66" t="s">
        <v>101</v>
      </c>
      <c r="E82" s="77">
        <v>56700</v>
      </c>
      <c r="F82" s="77"/>
      <c r="G82" s="77"/>
      <c r="H82" s="77"/>
      <c r="I82" s="77"/>
      <c r="J82" s="77"/>
      <c r="K82" s="71">
        <f t="shared" si="2"/>
        <v>56700</v>
      </c>
      <c r="L82" s="70"/>
    </row>
    <row r="83" spans="1:12" ht="24.95" hidden="1" customHeight="1" x14ac:dyDescent="0.35">
      <c r="A83" s="63">
        <v>70</v>
      </c>
      <c r="B83" s="76">
        <v>1600700092</v>
      </c>
      <c r="C83" s="65" t="s">
        <v>32</v>
      </c>
      <c r="D83" s="66" t="s">
        <v>102</v>
      </c>
      <c r="E83" s="77">
        <v>0</v>
      </c>
      <c r="F83" s="77"/>
      <c r="G83" s="77"/>
      <c r="H83" s="77"/>
      <c r="I83" s="77"/>
      <c r="J83" s="77"/>
      <c r="K83" s="71">
        <f t="shared" si="2"/>
        <v>0</v>
      </c>
      <c r="L83" s="74" t="s">
        <v>48</v>
      </c>
    </row>
    <row r="84" spans="1:12" ht="24.95" customHeight="1" x14ac:dyDescent="0.35">
      <c r="A84" s="63">
        <v>41</v>
      </c>
      <c r="B84" s="64">
        <v>1600700093</v>
      </c>
      <c r="C84" s="65" t="s">
        <v>86</v>
      </c>
      <c r="D84" s="84" t="s">
        <v>103</v>
      </c>
      <c r="E84" s="77">
        <v>95000</v>
      </c>
      <c r="F84" s="77"/>
      <c r="G84" s="77"/>
      <c r="H84" s="77">
        <v>6300</v>
      </c>
      <c r="I84" s="77">
        <v>1200</v>
      </c>
      <c r="J84" s="77"/>
      <c r="K84" s="71">
        <f t="shared" si="2"/>
        <v>102500</v>
      </c>
      <c r="L84" s="70"/>
    </row>
    <row r="85" spans="1:12" ht="24.95" customHeight="1" x14ac:dyDescent="0.35">
      <c r="A85" s="63">
        <v>42</v>
      </c>
      <c r="B85" s="76">
        <v>1600700094</v>
      </c>
      <c r="C85" s="65" t="s">
        <v>86</v>
      </c>
      <c r="D85" s="66" t="s">
        <v>104</v>
      </c>
      <c r="E85" s="77">
        <v>139200</v>
      </c>
      <c r="F85" s="77"/>
      <c r="G85" s="77"/>
      <c r="H85" s="77"/>
      <c r="I85" s="77"/>
      <c r="J85" s="77"/>
      <c r="K85" s="71">
        <f t="shared" si="2"/>
        <v>139200</v>
      </c>
      <c r="L85" s="70"/>
    </row>
    <row r="86" spans="1:12" ht="24.95" customHeight="1" x14ac:dyDescent="0.35">
      <c r="A86" s="63">
        <v>43</v>
      </c>
      <c r="B86" s="64">
        <v>1600700095</v>
      </c>
      <c r="C86" s="65" t="s">
        <v>86</v>
      </c>
      <c r="D86" s="66" t="s">
        <v>105</v>
      </c>
      <c r="E86" s="77">
        <v>82700</v>
      </c>
      <c r="F86" s="77"/>
      <c r="G86" s="77"/>
      <c r="H86" s="77"/>
      <c r="I86" s="77"/>
      <c r="J86" s="77"/>
      <c r="K86" s="71">
        <f t="shared" si="2"/>
        <v>82700</v>
      </c>
      <c r="L86" s="70"/>
    </row>
    <row r="87" spans="1:12" ht="24.95" hidden="1" customHeight="1" x14ac:dyDescent="0.35">
      <c r="A87" s="63">
        <v>74</v>
      </c>
      <c r="B87" s="64">
        <v>1600700096</v>
      </c>
      <c r="C87" s="65" t="s">
        <v>86</v>
      </c>
      <c r="D87" s="66" t="s">
        <v>106</v>
      </c>
      <c r="E87" s="77">
        <v>0</v>
      </c>
      <c r="F87" s="77"/>
      <c r="G87" s="77"/>
      <c r="H87" s="77"/>
      <c r="I87" s="77"/>
      <c r="J87" s="77"/>
      <c r="K87" s="71">
        <f t="shared" si="2"/>
        <v>0</v>
      </c>
      <c r="L87" s="70"/>
    </row>
    <row r="88" spans="1:12" ht="24.95" hidden="1" customHeight="1" x14ac:dyDescent="0.35">
      <c r="A88" s="63">
        <v>75</v>
      </c>
      <c r="B88" s="64">
        <v>1600700097</v>
      </c>
      <c r="C88" s="65" t="s">
        <v>86</v>
      </c>
      <c r="D88" s="66" t="s">
        <v>84</v>
      </c>
      <c r="E88" s="77">
        <v>0</v>
      </c>
      <c r="F88" s="77"/>
      <c r="G88" s="77"/>
      <c r="H88" s="77"/>
      <c r="I88" s="77"/>
      <c r="J88" s="77"/>
      <c r="K88" s="71">
        <f t="shared" si="2"/>
        <v>0</v>
      </c>
      <c r="L88" s="70"/>
    </row>
    <row r="89" spans="1:12" ht="24.95" customHeight="1" x14ac:dyDescent="0.35">
      <c r="A89" s="63">
        <v>44</v>
      </c>
      <c r="B89" s="64">
        <v>1600700098</v>
      </c>
      <c r="C89" s="65" t="s">
        <v>86</v>
      </c>
      <c r="D89" s="66" t="s">
        <v>107</v>
      </c>
      <c r="E89" s="77">
        <v>146900</v>
      </c>
      <c r="F89" s="77"/>
      <c r="G89" s="77"/>
      <c r="H89" s="77"/>
      <c r="I89" s="77"/>
      <c r="J89" s="77"/>
      <c r="K89" s="71">
        <f t="shared" si="2"/>
        <v>146900</v>
      </c>
      <c r="L89" s="70"/>
    </row>
    <row r="90" spans="1:12" ht="24.95" hidden="1" customHeight="1" x14ac:dyDescent="0.35">
      <c r="A90" s="63">
        <v>77</v>
      </c>
      <c r="B90" s="64">
        <v>1600700099</v>
      </c>
      <c r="C90" s="65" t="s">
        <v>86</v>
      </c>
      <c r="D90" s="66" t="s">
        <v>108</v>
      </c>
      <c r="E90" s="77">
        <v>0</v>
      </c>
      <c r="F90" s="77"/>
      <c r="G90" s="77"/>
      <c r="H90" s="77"/>
      <c r="I90" s="77"/>
      <c r="J90" s="77"/>
      <c r="K90" s="71">
        <f t="shared" si="2"/>
        <v>0</v>
      </c>
      <c r="L90" s="70"/>
    </row>
    <row r="91" spans="1:12" ht="24.95" customHeight="1" x14ac:dyDescent="0.35">
      <c r="A91" s="63">
        <v>45</v>
      </c>
      <c r="B91" s="76">
        <v>1600700100</v>
      </c>
      <c r="C91" s="65" t="s">
        <v>32</v>
      </c>
      <c r="D91" s="66" t="s">
        <v>109</v>
      </c>
      <c r="E91" s="77">
        <v>133000</v>
      </c>
      <c r="F91" s="77"/>
      <c r="G91" s="77"/>
      <c r="H91" s="77"/>
      <c r="I91" s="77"/>
      <c r="J91" s="77"/>
      <c r="K91" s="71">
        <f t="shared" si="2"/>
        <v>133000</v>
      </c>
      <c r="L91" s="74" t="s">
        <v>48</v>
      </c>
    </row>
    <row r="92" spans="1:12" ht="24.95" hidden="1" customHeight="1" x14ac:dyDescent="0.35">
      <c r="A92" s="63">
        <v>79</v>
      </c>
      <c r="B92" s="64">
        <v>1600700101</v>
      </c>
      <c r="C92" s="65" t="s">
        <v>86</v>
      </c>
      <c r="D92" s="66" t="s">
        <v>58</v>
      </c>
      <c r="E92" s="77">
        <v>0</v>
      </c>
      <c r="F92" s="77"/>
      <c r="G92" s="77"/>
      <c r="H92" s="77"/>
      <c r="I92" s="77"/>
      <c r="J92" s="77"/>
      <c r="K92" s="71">
        <f t="shared" si="2"/>
        <v>0</v>
      </c>
      <c r="L92" s="70"/>
    </row>
    <row r="93" spans="1:12" ht="24.95" hidden="1" customHeight="1" x14ac:dyDescent="0.35">
      <c r="A93" s="63">
        <v>80</v>
      </c>
      <c r="B93" s="64">
        <v>1600700102</v>
      </c>
      <c r="C93" s="65" t="s">
        <v>86</v>
      </c>
      <c r="D93" s="66" t="s">
        <v>110</v>
      </c>
      <c r="E93" s="77">
        <v>0</v>
      </c>
      <c r="F93" s="77"/>
      <c r="G93" s="77"/>
      <c r="H93" s="77"/>
      <c r="I93" s="77"/>
      <c r="J93" s="77"/>
      <c r="K93" s="71">
        <f t="shared" si="2"/>
        <v>0</v>
      </c>
      <c r="L93" s="70"/>
    </row>
    <row r="94" spans="1:12" ht="24.95" customHeight="1" x14ac:dyDescent="0.35">
      <c r="A94" s="63">
        <v>46</v>
      </c>
      <c r="B94" s="64">
        <v>1600700103</v>
      </c>
      <c r="C94" s="65" t="s">
        <v>86</v>
      </c>
      <c r="D94" s="66" t="s">
        <v>111</v>
      </c>
      <c r="E94" s="77">
        <v>93300</v>
      </c>
      <c r="F94" s="77"/>
      <c r="G94" s="77"/>
      <c r="H94" s="77"/>
      <c r="I94" s="77"/>
      <c r="J94" s="77"/>
      <c r="K94" s="71">
        <f t="shared" si="2"/>
        <v>93300</v>
      </c>
      <c r="L94" s="70"/>
    </row>
    <row r="95" spans="1:12" ht="24.95" customHeight="1" x14ac:dyDescent="0.35">
      <c r="A95" s="63">
        <v>47</v>
      </c>
      <c r="B95" s="64">
        <v>1600700104</v>
      </c>
      <c r="C95" s="65" t="s">
        <v>86</v>
      </c>
      <c r="D95" s="66" t="s">
        <v>112</v>
      </c>
      <c r="E95" s="77">
        <v>84200</v>
      </c>
      <c r="F95" s="77"/>
      <c r="G95" s="77"/>
      <c r="H95" s="77"/>
      <c r="I95" s="77"/>
      <c r="J95" s="77"/>
      <c r="K95" s="71">
        <f t="shared" si="2"/>
        <v>84200</v>
      </c>
      <c r="L95" s="70"/>
    </row>
    <row r="96" spans="1:12" ht="24.95" customHeight="1" x14ac:dyDescent="0.35">
      <c r="A96" s="63">
        <v>48</v>
      </c>
      <c r="B96" s="64">
        <v>1600700105</v>
      </c>
      <c r="C96" s="79" t="s">
        <v>86</v>
      </c>
      <c r="D96" s="84" t="s">
        <v>60</v>
      </c>
      <c r="E96" s="77">
        <v>167900</v>
      </c>
      <c r="F96" s="77"/>
      <c r="G96" s="77"/>
      <c r="H96" s="77"/>
      <c r="I96" s="77"/>
      <c r="J96" s="77"/>
      <c r="K96" s="71">
        <f t="shared" si="2"/>
        <v>167900</v>
      </c>
      <c r="L96" s="70"/>
    </row>
    <row r="97" spans="1:12" ht="24.95" customHeight="1" x14ac:dyDescent="0.35">
      <c r="A97" s="63">
        <v>49</v>
      </c>
      <c r="B97" s="64">
        <v>1600700106</v>
      </c>
      <c r="C97" s="65" t="s">
        <v>86</v>
      </c>
      <c r="D97" s="66" t="s">
        <v>113</v>
      </c>
      <c r="E97" s="77">
        <v>219600</v>
      </c>
      <c r="F97" s="77"/>
      <c r="G97" s="77"/>
      <c r="H97" s="77"/>
      <c r="I97" s="77"/>
      <c r="J97" s="77"/>
      <c r="K97" s="71">
        <f t="shared" si="2"/>
        <v>219600</v>
      </c>
      <c r="L97" s="70"/>
    </row>
    <row r="98" spans="1:12" ht="24.95" customHeight="1" x14ac:dyDescent="0.35">
      <c r="A98" s="63">
        <v>50</v>
      </c>
      <c r="B98" s="64">
        <v>1600700107</v>
      </c>
      <c r="C98" s="65" t="s">
        <v>86</v>
      </c>
      <c r="D98" s="66" t="s">
        <v>114</v>
      </c>
      <c r="E98" s="77">
        <v>0</v>
      </c>
      <c r="F98" s="77"/>
      <c r="G98" s="77"/>
      <c r="H98" s="77">
        <v>3800</v>
      </c>
      <c r="I98" s="77">
        <v>2000</v>
      </c>
      <c r="J98" s="77">
        <v>2700</v>
      </c>
      <c r="K98" s="71">
        <f t="shared" si="2"/>
        <v>8500</v>
      </c>
      <c r="L98" s="70"/>
    </row>
    <row r="99" spans="1:12" ht="24.95" hidden="1" customHeight="1" x14ac:dyDescent="0.35">
      <c r="A99" s="63">
        <v>86</v>
      </c>
      <c r="B99" s="64">
        <v>1600700108</v>
      </c>
      <c r="C99" s="65" t="s">
        <v>86</v>
      </c>
      <c r="D99" s="66" t="s">
        <v>115</v>
      </c>
      <c r="E99" s="77">
        <v>0</v>
      </c>
      <c r="F99" s="77"/>
      <c r="G99" s="77"/>
      <c r="H99" s="77"/>
      <c r="I99" s="77"/>
      <c r="J99" s="77"/>
      <c r="K99" s="71">
        <f t="shared" si="2"/>
        <v>0</v>
      </c>
      <c r="L99" s="70"/>
    </row>
    <row r="100" spans="1:12" ht="24.95" customHeight="1" x14ac:dyDescent="0.35">
      <c r="A100" s="63">
        <v>51</v>
      </c>
      <c r="B100" s="76">
        <v>1600700109</v>
      </c>
      <c r="C100" s="65" t="s">
        <v>86</v>
      </c>
      <c r="D100" s="66" t="s">
        <v>116</v>
      </c>
      <c r="E100" s="77">
        <v>95500</v>
      </c>
      <c r="F100" s="77"/>
      <c r="G100" s="77"/>
      <c r="H100" s="77"/>
      <c r="I100" s="77"/>
      <c r="J100" s="77"/>
      <c r="K100" s="71">
        <f t="shared" si="2"/>
        <v>95500</v>
      </c>
      <c r="L100" s="70"/>
    </row>
    <row r="101" spans="1:12" ht="24.95" hidden="1" customHeight="1" x14ac:dyDescent="0.35">
      <c r="A101" s="63">
        <v>88</v>
      </c>
      <c r="B101" s="64">
        <v>1600700110</v>
      </c>
      <c r="C101" s="65" t="s">
        <v>86</v>
      </c>
      <c r="D101" s="66" t="s">
        <v>117</v>
      </c>
      <c r="E101" s="77">
        <v>0</v>
      </c>
      <c r="F101" s="77"/>
      <c r="G101" s="77"/>
      <c r="H101" s="77"/>
      <c r="I101" s="77"/>
      <c r="J101" s="77"/>
      <c r="K101" s="71">
        <f t="shared" si="2"/>
        <v>0</v>
      </c>
      <c r="L101" s="70"/>
    </row>
    <row r="102" spans="1:12" ht="24.95" customHeight="1" x14ac:dyDescent="0.35">
      <c r="A102" s="63">
        <v>52</v>
      </c>
      <c r="B102" s="64">
        <v>1600700111</v>
      </c>
      <c r="C102" s="65" t="s">
        <v>86</v>
      </c>
      <c r="D102" s="66" t="s">
        <v>118</v>
      </c>
      <c r="E102" s="77">
        <v>72300</v>
      </c>
      <c r="F102" s="77"/>
      <c r="G102" s="77"/>
      <c r="H102" s="77"/>
      <c r="I102" s="77"/>
      <c r="J102" s="77"/>
      <c r="K102" s="71">
        <f t="shared" si="2"/>
        <v>72300</v>
      </c>
      <c r="L102" s="70"/>
    </row>
    <row r="103" spans="1:12" ht="24.95" customHeight="1" x14ac:dyDescent="0.35">
      <c r="A103" s="63">
        <v>53</v>
      </c>
      <c r="B103" s="64" t="s">
        <v>119</v>
      </c>
      <c r="C103" s="65" t="s">
        <v>86</v>
      </c>
      <c r="D103" s="66" t="s">
        <v>120</v>
      </c>
      <c r="E103" s="77">
        <v>126000</v>
      </c>
      <c r="F103" s="77"/>
      <c r="G103" s="77"/>
      <c r="H103" s="77"/>
      <c r="I103" s="77"/>
      <c r="J103" s="77"/>
      <c r="K103" s="71">
        <f t="shared" si="2"/>
        <v>126000</v>
      </c>
      <c r="L103" s="70"/>
    </row>
    <row r="104" spans="1:12" ht="24.95" hidden="1" customHeight="1" x14ac:dyDescent="0.35">
      <c r="A104" s="63">
        <v>91</v>
      </c>
      <c r="B104" s="76">
        <v>1600700113</v>
      </c>
      <c r="C104" s="65" t="s">
        <v>86</v>
      </c>
      <c r="D104" s="66" t="s">
        <v>121</v>
      </c>
      <c r="E104" s="77">
        <v>0</v>
      </c>
      <c r="F104" s="77"/>
      <c r="G104" s="77"/>
      <c r="H104" s="77"/>
      <c r="I104" s="77"/>
      <c r="J104" s="77"/>
      <c r="K104" s="71">
        <f t="shared" si="2"/>
        <v>0</v>
      </c>
      <c r="L104" s="70"/>
    </row>
    <row r="105" spans="1:12" ht="24.95" customHeight="1" x14ac:dyDescent="0.35">
      <c r="A105" s="63">
        <v>54</v>
      </c>
      <c r="B105" s="64">
        <v>1600700114</v>
      </c>
      <c r="C105" s="65" t="s">
        <v>86</v>
      </c>
      <c r="D105" s="66" t="s">
        <v>122</v>
      </c>
      <c r="E105" s="77">
        <v>134900</v>
      </c>
      <c r="F105" s="77"/>
      <c r="G105" s="77"/>
      <c r="H105" s="77"/>
      <c r="I105" s="77"/>
      <c r="J105" s="77"/>
      <c r="K105" s="71">
        <f t="shared" si="2"/>
        <v>134900</v>
      </c>
      <c r="L105" s="70"/>
    </row>
    <row r="106" spans="1:12" ht="24.95" customHeight="1" x14ac:dyDescent="0.35">
      <c r="A106" s="63">
        <v>55</v>
      </c>
      <c r="B106" s="64">
        <v>1600700115</v>
      </c>
      <c r="C106" s="65" t="s">
        <v>86</v>
      </c>
      <c r="D106" s="66" t="s">
        <v>66</v>
      </c>
      <c r="E106" s="77">
        <v>147500</v>
      </c>
      <c r="F106" s="77"/>
      <c r="G106" s="77"/>
      <c r="H106" s="77"/>
      <c r="I106" s="77"/>
      <c r="J106" s="77"/>
      <c r="K106" s="71">
        <f t="shared" si="2"/>
        <v>147500</v>
      </c>
      <c r="L106" s="70"/>
    </row>
    <row r="107" spans="1:12" ht="24.95" hidden="1" customHeight="1" x14ac:dyDescent="0.35">
      <c r="A107" s="63">
        <v>94</v>
      </c>
      <c r="B107" s="76">
        <v>1600700116</v>
      </c>
      <c r="C107" s="65" t="s">
        <v>86</v>
      </c>
      <c r="D107" s="66" t="s">
        <v>123</v>
      </c>
      <c r="E107" s="77">
        <v>0</v>
      </c>
      <c r="F107" s="77"/>
      <c r="G107" s="77"/>
      <c r="H107" s="77"/>
      <c r="I107" s="77"/>
      <c r="J107" s="77"/>
      <c r="K107" s="71">
        <f t="shared" si="2"/>
        <v>0</v>
      </c>
      <c r="L107" s="70"/>
    </row>
    <row r="108" spans="1:12" ht="24.95" customHeight="1" x14ac:dyDescent="0.35">
      <c r="A108" s="63">
        <v>56</v>
      </c>
      <c r="B108" s="64">
        <v>1600700117</v>
      </c>
      <c r="C108" s="65" t="s">
        <v>32</v>
      </c>
      <c r="D108" s="66" t="s">
        <v>124</v>
      </c>
      <c r="E108" s="77">
        <v>64800</v>
      </c>
      <c r="F108" s="77"/>
      <c r="G108" s="77"/>
      <c r="H108" s="77"/>
      <c r="I108" s="77"/>
      <c r="J108" s="77"/>
      <c r="K108" s="71">
        <f t="shared" si="2"/>
        <v>64800</v>
      </c>
      <c r="L108" s="70"/>
    </row>
    <row r="109" spans="1:12" ht="24.95" customHeight="1" x14ac:dyDescent="0.35">
      <c r="A109" s="63">
        <v>57</v>
      </c>
      <c r="B109" s="64">
        <v>1600700118</v>
      </c>
      <c r="C109" s="65" t="s">
        <v>86</v>
      </c>
      <c r="D109" s="66" t="s">
        <v>125</v>
      </c>
      <c r="E109" s="78">
        <v>87700</v>
      </c>
      <c r="F109" s="78"/>
      <c r="G109" s="78">
        <v>787000</v>
      </c>
      <c r="H109" s="78">
        <v>20000</v>
      </c>
      <c r="I109" s="78">
        <v>5900</v>
      </c>
      <c r="J109" s="78">
        <v>7000</v>
      </c>
      <c r="K109" s="71">
        <f t="shared" si="2"/>
        <v>907600</v>
      </c>
      <c r="L109" s="74" t="s">
        <v>48</v>
      </c>
    </row>
    <row r="110" spans="1:12" ht="24.95" hidden="1" customHeight="1" x14ac:dyDescent="0.35">
      <c r="A110" s="63">
        <v>96</v>
      </c>
      <c r="B110" s="64">
        <v>1600700119</v>
      </c>
      <c r="C110" s="65" t="s">
        <v>86</v>
      </c>
      <c r="D110" s="66" t="s">
        <v>126</v>
      </c>
      <c r="E110" s="77">
        <v>0</v>
      </c>
      <c r="F110" s="77"/>
      <c r="G110" s="77"/>
      <c r="H110" s="77"/>
      <c r="I110" s="77"/>
      <c r="J110" s="77"/>
      <c r="K110" s="71">
        <f t="shared" si="2"/>
        <v>0</v>
      </c>
      <c r="L110" s="70"/>
    </row>
    <row r="111" spans="1:12" ht="24.95" hidden="1" customHeight="1" x14ac:dyDescent="0.35">
      <c r="A111" s="63">
        <v>97</v>
      </c>
      <c r="B111" s="64">
        <v>1600700120</v>
      </c>
      <c r="C111" s="65" t="s">
        <v>86</v>
      </c>
      <c r="D111" s="84" t="s">
        <v>127</v>
      </c>
      <c r="E111" s="77">
        <v>0</v>
      </c>
      <c r="F111" s="77"/>
      <c r="G111" s="77"/>
      <c r="H111" s="77"/>
      <c r="I111" s="77"/>
      <c r="J111" s="77"/>
      <c r="K111" s="71">
        <f t="shared" si="2"/>
        <v>0</v>
      </c>
      <c r="L111" s="70"/>
    </row>
    <row r="112" spans="1:12" ht="24.95" hidden="1" customHeight="1" x14ac:dyDescent="0.35">
      <c r="A112" s="63">
        <v>98</v>
      </c>
      <c r="B112" s="64">
        <v>1600700121</v>
      </c>
      <c r="C112" s="65" t="s">
        <v>86</v>
      </c>
      <c r="D112" s="66" t="s">
        <v>128</v>
      </c>
      <c r="E112" s="77">
        <v>0</v>
      </c>
      <c r="F112" s="77"/>
      <c r="G112" s="77"/>
      <c r="H112" s="77"/>
      <c r="I112" s="77"/>
      <c r="J112" s="77"/>
      <c r="K112" s="71">
        <f t="shared" si="2"/>
        <v>0</v>
      </c>
      <c r="L112" s="74" t="s">
        <v>48</v>
      </c>
    </row>
    <row r="113" spans="1:12" ht="24.95" hidden="1" customHeight="1" x14ac:dyDescent="0.35">
      <c r="A113" s="63">
        <v>99</v>
      </c>
      <c r="B113" s="64">
        <v>1600700122</v>
      </c>
      <c r="C113" s="65" t="s">
        <v>86</v>
      </c>
      <c r="D113" s="66" t="s">
        <v>129</v>
      </c>
      <c r="E113" s="77">
        <v>0</v>
      </c>
      <c r="F113" s="77"/>
      <c r="G113" s="77"/>
      <c r="H113" s="77"/>
      <c r="I113" s="77"/>
      <c r="J113" s="77"/>
      <c r="K113" s="71">
        <f t="shared" si="2"/>
        <v>0</v>
      </c>
      <c r="L113" s="70"/>
    </row>
    <row r="114" spans="1:12" ht="24.95" hidden="1" customHeight="1" x14ac:dyDescent="0.35">
      <c r="A114" s="63">
        <v>100</v>
      </c>
      <c r="B114" s="64">
        <v>1600700123</v>
      </c>
      <c r="C114" s="65" t="s">
        <v>86</v>
      </c>
      <c r="D114" s="66" t="s">
        <v>130</v>
      </c>
      <c r="E114" s="77">
        <v>0</v>
      </c>
      <c r="F114" s="77"/>
      <c r="G114" s="77"/>
      <c r="H114" s="77"/>
      <c r="I114" s="77"/>
      <c r="J114" s="77"/>
      <c r="K114" s="71">
        <f t="shared" si="2"/>
        <v>0</v>
      </c>
      <c r="L114" s="70"/>
    </row>
    <row r="115" spans="1:12" ht="24.95" customHeight="1" x14ac:dyDescent="0.35">
      <c r="A115" s="63">
        <v>58</v>
      </c>
      <c r="B115" s="76">
        <v>1600700124</v>
      </c>
      <c r="C115" s="65" t="s">
        <v>32</v>
      </c>
      <c r="D115" s="66" t="s">
        <v>131</v>
      </c>
      <c r="E115" s="77">
        <v>0</v>
      </c>
      <c r="F115" s="77"/>
      <c r="G115" s="77"/>
      <c r="H115" s="77">
        <v>7800</v>
      </c>
      <c r="I115" s="77">
        <v>2400</v>
      </c>
      <c r="J115" s="77"/>
      <c r="K115" s="71">
        <f t="shared" si="2"/>
        <v>10200</v>
      </c>
      <c r="L115" s="70"/>
    </row>
    <row r="116" spans="1:12" ht="24.95" customHeight="1" x14ac:dyDescent="0.35">
      <c r="A116" s="63">
        <v>59</v>
      </c>
      <c r="B116" s="64">
        <v>1600700125</v>
      </c>
      <c r="C116" s="65" t="s">
        <v>86</v>
      </c>
      <c r="D116" s="66" t="s">
        <v>132</v>
      </c>
      <c r="E116" s="77">
        <v>81600</v>
      </c>
      <c r="F116" s="77"/>
      <c r="G116" s="77"/>
      <c r="H116" s="77"/>
      <c r="I116" s="77"/>
      <c r="J116" s="77"/>
      <c r="K116" s="71">
        <f t="shared" si="2"/>
        <v>81600</v>
      </c>
      <c r="L116" s="70"/>
    </row>
    <row r="117" spans="1:12" ht="24.95" customHeight="1" x14ac:dyDescent="0.35">
      <c r="A117" s="63">
        <v>60</v>
      </c>
      <c r="B117" s="64">
        <v>1600700126</v>
      </c>
      <c r="C117" s="65" t="s">
        <v>86</v>
      </c>
      <c r="D117" s="66" t="s">
        <v>133</v>
      </c>
      <c r="E117" s="78">
        <v>100000</v>
      </c>
      <c r="F117" s="78"/>
      <c r="G117" s="78"/>
      <c r="H117" s="78">
        <v>7000</v>
      </c>
      <c r="I117" s="78">
        <v>1600</v>
      </c>
      <c r="J117" s="78"/>
      <c r="K117" s="71">
        <f t="shared" si="2"/>
        <v>108600</v>
      </c>
      <c r="L117" s="74" t="s">
        <v>48</v>
      </c>
    </row>
    <row r="118" spans="1:12" ht="24.95" hidden="1" customHeight="1" x14ac:dyDescent="0.35">
      <c r="A118" s="63">
        <v>103</v>
      </c>
      <c r="B118" s="64">
        <v>1600700127</v>
      </c>
      <c r="C118" s="65" t="s">
        <v>86</v>
      </c>
      <c r="D118" s="66" t="s">
        <v>134</v>
      </c>
      <c r="E118" s="77">
        <v>0</v>
      </c>
      <c r="F118" s="77"/>
      <c r="G118" s="77"/>
      <c r="H118" s="77"/>
      <c r="I118" s="77"/>
      <c r="J118" s="77"/>
      <c r="K118" s="71">
        <f t="shared" si="2"/>
        <v>0</v>
      </c>
      <c r="L118" s="70"/>
    </row>
    <row r="119" spans="1:12" ht="24.95" hidden="1" customHeight="1" x14ac:dyDescent="0.35">
      <c r="A119" s="63">
        <v>104</v>
      </c>
      <c r="B119" s="64">
        <v>1600700128</v>
      </c>
      <c r="C119" s="65" t="s">
        <v>86</v>
      </c>
      <c r="D119" s="66" t="s">
        <v>135</v>
      </c>
      <c r="E119" s="77">
        <v>0</v>
      </c>
      <c r="F119" s="77"/>
      <c r="G119" s="77"/>
      <c r="H119" s="77"/>
      <c r="I119" s="77"/>
      <c r="J119" s="77"/>
      <c r="K119" s="71">
        <f t="shared" si="2"/>
        <v>0</v>
      </c>
      <c r="L119" s="70"/>
    </row>
    <row r="120" spans="1:12" ht="24.95" customHeight="1" x14ac:dyDescent="0.35">
      <c r="A120" s="63">
        <v>61</v>
      </c>
      <c r="B120" s="64">
        <v>1600700129</v>
      </c>
      <c r="C120" s="65" t="s">
        <v>86</v>
      </c>
      <c r="D120" s="66" t="s">
        <v>136</v>
      </c>
      <c r="E120" s="77">
        <v>148500</v>
      </c>
      <c r="F120" s="77"/>
      <c r="G120" s="77"/>
      <c r="H120" s="77"/>
      <c r="I120" s="77"/>
      <c r="J120" s="77"/>
      <c r="K120" s="71">
        <f t="shared" si="2"/>
        <v>148500</v>
      </c>
      <c r="L120" s="74" t="s">
        <v>48</v>
      </c>
    </row>
    <row r="121" spans="1:12" ht="24.95" hidden="1" customHeight="1" x14ac:dyDescent="0.35">
      <c r="A121" s="63">
        <v>106</v>
      </c>
      <c r="B121" s="64">
        <v>1600700130</v>
      </c>
      <c r="C121" s="65" t="s">
        <v>86</v>
      </c>
      <c r="D121" s="66" t="s">
        <v>137</v>
      </c>
      <c r="E121" s="77">
        <v>0</v>
      </c>
      <c r="F121" s="77"/>
      <c r="G121" s="77"/>
      <c r="H121" s="77"/>
      <c r="I121" s="77"/>
      <c r="J121" s="77"/>
      <c r="K121" s="71">
        <f t="shared" si="2"/>
        <v>0</v>
      </c>
      <c r="L121" s="74" t="s">
        <v>48</v>
      </c>
    </row>
    <row r="122" spans="1:12" ht="24.95" customHeight="1" x14ac:dyDescent="0.35">
      <c r="A122" s="63">
        <v>62</v>
      </c>
      <c r="B122" s="64">
        <v>1600700131</v>
      </c>
      <c r="C122" s="65" t="s">
        <v>138</v>
      </c>
      <c r="D122" s="66" t="s">
        <v>139</v>
      </c>
      <c r="E122" s="77">
        <v>25800</v>
      </c>
      <c r="F122" s="77"/>
      <c r="G122" s="77"/>
      <c r="H122" s="77"/>
      <c r="I122" s="77"/>
      <c r="J122" s="77"/>
      <c r="K122" s="71">
        <f t="shared" si="2"/>
        <v>25800</v>
      </c>
      <c r="L122" s="70"/>
    </row>
    <row r="123" spans="1:12" ht="24.95" customHeight="1" x14ac:dyDescent="0.35">
      <c r="A123" s="63">
        <v>63</v>
      </c>
      <c r="B123" s="76">
        <v>1600700132</v>
      </c>
      <c r="C123" s="65" t="s">
        <v>138</v>
      </c>
      <c r="D123" s="66" t="s">
        <v>140</v>
      </c>
      <c r="E123" s="77">
        <v>0</v>
      </c>
      <c r="F123" s="77"/>
      <c r="G123" s="77"/>
      <c r="H123" s="77">
        <v>3200</v>
      </c>
      <c r="I123" s="77">
        <v>2400</v>
      </c>
      <c r="J123" s="77">
        <v>2000</v>
      </c>
      <c r="K123" s="71">
        <f t="shared" si="2"/>
        <v>7600</v>
      </c>
      <c r="L123" s="70"/>
    </row>
    <row r="124" spans="1:12" ht="24.95" customHeight="1" x14ac:dyDescent="0.35">
      <c r="A124" s="63">
        <v>64</v>
      </c>
      <c r="B124" s="64">
        <v>1600700133</v>
      </c>
      <c r="C124" s="65" t="s">
        <v>138</v>
      </c>
      <c r="D124" s="66" t="s">
        <v>141</v>
      </c>
      <c r="E124" s="77">
        <v>59200</v>
      </c>
      <c r="F124" s="77"/>
      <c r="G124" s="77"/>
      <c r="H124" s="77"/>
      <c r="I124" s="77"/>
      <c r="J124" s="77"/>
      <c r="K124" s="71">
        <f t="shared" si="2"/>
        <v>59200</v>
      </c>
      <c r="L124" s="70"/>
    </row>
    <row r="125" spans="1:12" ht="24.95" customHeight="1" x14ac:dyDescent="0.35">
      <c r="A125" s="63">
        <v>65</v>
      </c>
      <c r="B125" s="64">
        <v>1600700134</v>
      </c>
      <c r="C125" s="65" t="s">
        <v>138</v>
      </c>
      <c r="D125" s="66" t="s">
        <v>142</v>
      </c>
      <c r="E125" s="77">
        <v>42300</v>
      </c>
      <c r="F125" s="77"/>
      <c r="G125" s="77"/>
      <c r="H125" s="77"/>
      <c r="I125" s="77"/>
      <c r="J125" s="77"/>
      <c r="K125" s="71">
        <f t="shared" si="2"/>
        <v>42300</v>
      </c>
      <c r="L125" s="74" t="s">
        <v>48</v>
      </c>
    </row>
    <row r="126" spans="1:12" ht="24.95" customHeight="1" x14ac:dyDescent="0.35">
      <c r="A126" s="63">
        <v>66</v>
      </c>
      <c r="B126" s="76">
        <v>1600700135</v>
      </c>
      <c r="C126" s="65" t="s">
        <v>138</v>
      </c>
      <c r="D126" s="66" t="s">
        <v>143</v>
      </c>
      <c r="E126" s="78">
        <v>53600</v>
      </c>
      <c r="F126" s="78"/>
      <c r="G126" s="78"/>
      <c r="H126" s="78"/>
      <c r="I126" s="78"/>
      <c r="J126" s="78"/>
      <c r="K126" s="71">
        <f t="shared" si="2"/>
        <v>53600</v>
      </c>
      <c r="L126" s="74" t="s">
        <v>48</v>
      </c>
    </row>
    <row r="127" spans="1:12" ht="24.95" customHeight="1" x14ac:dyDescent="0.35">
      <c r="A127" s="63">
        <v>67</v>
      </c>
      <c r="B127" s="64">
        <v>1600700136</v>
      </c>
      <c r="C127" s="65" t="s">
        <v>138</v>
      </c>
      <c r="D127" s="66" t="s">
        <v>144</v>
      </c>
      <c r="E127" s="77">
        <v>109600</v>
      </c>
      <c r="F127" s="77"/>
      <c r="G127" s="77"/>
      <c r="H127" s="77"/>
      <c r="I127" s="77"/>
      <c r="J127" s="77"/>
      <c r="K127" s="71">
        <f t="shared" si="2"/>
        <v>109600</v>
      </c>
      <c r="L127" s="70"/>
    </row>
    <row r="128" spans="1:12" ht="24.95" hidden="1" customHeight="1" x14ac:dyDescent="0.35">
      <c r="A128" s="63">
        <v>112</v>
      </c>
      <c r="B128" s="64">
        <v>1600700137</v>
      </c>
      <c r="C128" s="65" t="s">
        <v>138</v>
      </c>
      <c r="D128" s="66" t="s">
        <v>145</v>
      </c>
      <c r="E128" s="77">
        <v>0</v>
      </c>
      <c r="F128" s="77"/>
      <c r="G128" s="77"/>
      <c r="H128" s="77"/>
      <c r="I128" s="77"/>
      <c r="J128" s="77"/>
      <c r="K128" s="71">
        <f t="shared" si="2"/>
        <v>0</v>
      </c>
      <c r="L128" s="70"/>
    </row>
    <row r="129" spans="1:12" ht="24.95" hidden="1" customHeight="1" x14ac:dyDescent="0.35">
      <c r="A129" s="63">
        <v>113</v>
      </c>
      <c r="B129" s="64">
        <v>1600700138</v>
      </c>
      <c r="C129" s="65" t="s">
        <v>138</v>
      </c>
      <c r="D129" s="66" t="s">
        <v>146</v>
      </c>
      <c r="E129" s="77">
        <v>0</v>
      </c>
      <c r="F129" s="77"/>
      <c r="G129" s="77"/>
      <c r="H129" s="77"/>
      <c r="I129" s="77"/>
      <c r="J129" s="77"/>
      <c r="K129" s="71">
        <f t="shared" si="2"/>
        <v>0</v>
      </c>
      <c r="L129" s="70"/>
    </row>
    <row r="130" spans="1:12" ht="24.95" hidden="1" customHeight="1" x14ac:dyDescent="0.35">
      <c r="A130" s="63">
        <v>114</v>
      </c>
      <c r="B130" s="76">
        <v>1600700139</v>
      </c>
      <c r="C130" s="65" t="s">
        <v>138</v>
      </c>
      <c r="D130" s="66" t="s">
        <v>147</v>
      </c>
      <c r="E130" s="77">
        <v>0</v>
      </c>
      <c r="F130" s="77"/>
      <c r="G130" s="77"/>
      <c r="H130" s="77"/>
      <c r="I130" s="77"/>
      <c r="J130" s="77"/>
      <c r="K130" s="71">
        <f t="shared" si="2"/>
        <v>0</v>
      </c>
      <c r="L130" s="74" t="s">
        <v>48</v>
      </c>
    </row>
    <row r="131" spans="1:12" ht="24.95" hidden="1" customHeight="1" x14ac:dyDescent="0.35">
      <c r="A131" s="63">
        <v>115</v>
      </c>
      <c r="B131" s="76">
        <v>1600700141</v>
      </c>
      <c r="C131" s="65" t="s">
        <v>138</v>
      </c>
      <c r="D131" s="66" t="s">
        <v>148</v>
      </c>
      <c r="E131" s="77">
        <v>0</v>
      </c>
      <c r="F131" s="77"/>
      <c r="G131" s="77"/>
      <c r="H131" s="77"/>
      <c r="I131" s="77"/>
      <c r="J131" s="77"/>
      <c r="K131" s="71">
        <f t="shared" si="2"/>
        <v>0</v>
      </c>
      <c r="L131" s="70"/>
    </row>
    <row r="132" spans="1:12" ht="24.95" customHeight="1" x14ac:dyDescent="0.35">
      <c r="A132" s="63">
        <v>68</v>
      </c>
      <c r="B132" s="64">
        <v>1600700142</v>
      </c>
      <c r="C132" s="65" t="s">
        <v>138</v>
      </c>
      <c r="D132" s="66" t="s">
        <v>149</v>
      </c>
      <c r="E132" s="77">
        <v>59000</v>
      </c>
      <c r="F132" s="77"/>
      <c r="G132" s="77"/>
      <c r="H132" s="77"/>
      <c r="I132" s="77"/>
      <c r="J132" s="77"/>
      <c r="K132" s="71">
        <f t="shared" si="2"/>
        <v>59000</v>
      </c>
      <c r="L132" s="70"/>
    </row>
    <row r="133" spans="1:12" ht="24.95" customHeight="1" x14ac:dyDescent="0.35">
      <c r="A133" s="63">
        <v>69</v>
      </c>
      <c r="B133" s="64">
        <v>1600700143</v>
      </c>
      <c r="C133" s="65" t="s">
        <v>138</v>
      </c>
      <c r="D133" s="66" t="s">
        <v>150</v>
      </c>
      <c r="E133" s="77">
        <v>50700</v>
      </c>
      <c r="F133" s="77"/>
      <c r="G133" s="77"/>
      <c r="H133" s="77"/>
      <c r="I133" s="77"/>
      <c r="J133" s="77"/>
      <c r="K133" s="71">
        <f t="shared" si="2"/>
        <v>50700</v>
      </c>
      <c r="L133" s="70"/>
    </row>
    <row r="134" spans="1:12" ht="24.95" hidden="1" customHeight="1" x14ac:dyDescent="0.35">
      <c r="A134" s="63">
        <v>118</v>
      </c>
      <c r="B134" s="64">
        <v>1600700144</v>
      </c>
      <c r="C134" s="65" t="s">
        <v>138</v>
      </c>
      <c r="D134" s="66" t="s">
        <v>151</v>
      </c>
      <c r="E134" s="77">
        <v>0</v>
      </c>
      <c r="F134" s="77"/>
      <c r="G134" s="77"/>
      <c r="H134" s="77"/>
      <c r="I134" s="77"/>
      <c r="J134" s="77"/>
      <c r="K134" s="71">
        <f t="shared" si="2"/>
        <v>0</v>
      </c>
      <c r="L134" s="70"/>
    </row>
    <row r="135" spans="1:12" ht="24.95" hidden="1" customHeight="1" x14ac:dyDescent="0.35">
      <c r="A135" s="63">
        <v>119</v>
      </c>
      <c r="B135" s="76">
        <v>1600700145</v>
      </c>
      <c r="C135" s="65" t="s">
        <v>138</v>
      </c>
      <c r="D135" s="66" t="s">
        <v>152</v>
      </c>
      <c r="E135" s="77">
        <v>0</v>
      </c>
      <c r="F135" s="77"/>
      <c r="G135" s="77"/>
      <c r="H135" s="77"/>
      <c r="I135" s="77"/>
      <c r="J135" s="77"/>
      <c r="K135" s="71">
        <f t="shared" si="2"/>
        <v>0</v>
      </c>
      <c r="L135" s="70"/>
    </row>
    <row r="136" spans="1:12" ht="24.95" hidden="1" customHeight="1" x14ac:dyDescent="0.35">
      <c r="A136" s="63">
        <v>120</v>
      </c>
      <c r="B136" s="76">
        <v>1600700146</v>
      </c>
      <c r="C136" s="65" t="s">
        <v>138</v>
      </c>
      <c r="D136" s="66" t="s">
        <v>153</v>
      </c>
      <c r="E136" s="77">
        <v>0</v>
      </c>
      <c r="F136" s="77"/>
      <c r="G136" s="77"/>
      <c r="H136" s="77"/>
      <c r="I136" s="77"/>
      <c r="J136" s="77"/>
      <c r="K136" s="71">
        <f t="shared" si="2"/>
        <v>0</v>
      </c>
      <c r="L136" s="70"/>
    </row>
    <row r="137" spans="1:12" ht="24.95" customHeight="1" x14ac:dyDescent="0.35">
      <c r="A137" s="63">
        <v>70</v>
      </c>
      <c r="B137" s="64">
        <v>1600700147</v>
      </c>
      <c r="C137" s="65" t="s">
        <v>138</v>
      </c>
      <c r="D137" s="66" t="s">
        <v>154</v>
      </c>
      <c r="E137" s="77">
        <v>46700</v>
      </c>
      <c r="F137" s="77"/>
      <c r="G137" s="77"/>
      <c r="H137" s="77"/>
      <c r="I137" s="77"/>
      <c r="J137" s="77"/>
      <c r="K137" s="71">
        <f t="shared" si="2"/>
        <v>46700</v>
      </c>
      <c r="L137" s="70"/>
    </row>
    <row r="138" spans="1:12" ht="24.95" customHeight="1" x14ac:dyDescent="0.35">
      <c r="A138" s="80">
        <v>71</v>
      </c>
      <c r="B138" s="81">
        <v>1600700148</v>
      </c>
      <c r="C138" s="82" t="s">
        <v>138</v>
      </c>
      <c r="D138" s="83" t="s">
        <v>155</v>
      </c>
      <c r="E138" s="78">
        <v>18500</v>
      </c>
      <c r="F138" s="78"/>
      <c r="G138" s="78"/>
      <c r="H138" s="78"/>
      <c r="I138" s="78">
        <v>2900</v>
      </c>
      <c r="J138" s="78">
        <v>1600</v>
      </c>
      <c r="K138" s="71">
        <f t="shared" si="2"/>
        <v>23000</v>
      </c>
      <c r="L138" s="70"/>
    </row>
    <row r="139" spans="1:12" ht="24.95" customHeight="1" x14ac:dyDescent="0.35">
      <c r="A139" s="63">
        <v>72</v>
      </c>
      <c r="B139" s="76">
        <v>1600700149</v>
      </c>
      <c r="C139" s="65" t="s">
        <v>138</v>
      </c>
      <c r="D139" s="66" t="s">
        <v>156</v>
      </c>
      <c r="E139" s="77">
        <v>76100</v>
      </c>
      <c r="F139" s="77"/>
      <c r="G139" s="77"/>
      <c r="H139" s="77"/>
      <c r="I139" s="77"/>
      <c r="J139" s="77"/>
      <c r="K139" s="71">
        <f t="shared" si="2"/>
        <v>76100</v>
      </c>
      <c r="L139" s="70"/>
    </row>
    <row r="140" spans="1:12" ht="24.95" customHeight="1" x14ac:dyDescent="0.35">
      <c r="A140" s="63">
        <v>73</v>
      </c>
      <c r="B140" s="64">
        <v>1600700150</v>
      </c>
      <c r="C140" s="65" t="s">
        <v>138</v>
      </c>
      <c r="D140" s="66" t="s">
        <v>157</v>
      </c>
      <c r="E140" s="78">
        <v>38400</v>
      </c>
      <c r="F140" s="78"/>
      <c r="G140" s="78">
        <v>39100</v>
      </c>
      <c r="H140" s="78">
        <v>400</v>
      </c>
      <c r="I140" s="78"/>
      <c r="J140" s="78">
        <v>2200</v>
      </c>
      <c r="K140" s="71">
        <f t="shared" ref="K140:K152" si="3">SUM(E140:J140)</f>
        <v>80100</v>
      </c>
      <c r="L140" s="74" t="s">
        <v>48</v>
      </c>
    </row>
    <row r="141" spans="1:12" ht="24.95" hidden="1" customHeight="1" x14ac:dyDescent="0.35">
      <c r="A141" s="63">
        <v>123</v>
      </c>
      <c r="B141" s="64">
        <v>1600700151</v>
      </c>
      <c r="C141" s="65" t="s">
        <v>138</v>
      </c>
      <c r="D141" s="66" t="s">
        <v>158</v>
      </c>
      <c r="E141" s="77">
        <v>0</v>
      </c>
      <c r="F141" s="77"/>
      <c r="G141" s="77"/>
      <c r="H141" s="77"/>
      <c r="I141" s="77"/>
      <c r="J141" s="77"/>
      <c r="K141" s="71">
        <f t="shared" si="3"/>
        <v>0</v>
      </c>
      <c r="L141" s="74" t="s">
        <v>48</v>
      </c>
    </row>
    <row r="142" spans="1:12" ht="24.95" customHeight="1" x14ac:dyDescent="0.35">
      <c r="A142" s="63">
        <v>74</v>
      </c>
      <c r="B142" s="64">
        <v>1600700152</v>
      </c>
      <c r="C142" s="65" t="s">
        <v>138</v>
      </c>
      <c r="D142" s="66" t="s">
        <v>159</v>
      </c>
      <c r="E142" s="77">
        <v>81600</v>
      </c>
      <c r="F142" s="77"/>
      <c r="G142" s="77"/>
      <c r="H142" s="77"/>
      <c r="I142" s="77"/>
      <c r="J142" s="77"/>
      <c r="K142" s="71">
        <f t="shared" si="3"/>
        <v>81600</v>
      </c>
      <c r="L142" s="70"/>
    </row>
    <row r="143" spans="1:12" ht="24.95" customHeight="1" x14ac:dyDescent="0.35">
      <c r="A143" s="80">
        <v>75</v>
      </c>
      <c r="B143" s="81">
        <v>1600700153</v>
      </c>
      <c r="C143" s="82" t="s">
        <v>138</v>
      </c>
      <c r="D143" s="83" t="s">
        <v>160</v>
      </c>
      <c r="E143" s="78">
        <v>53600</v>
      </c>
      <c r="F143" s="78"/>
      <c r="G143" s="78"/>
      <c r="H143" s="78"/>
      <c r="I143" s="78"/>
      <c r="J143" s="78"/>
      <c r="K143" s="71">
        <f t="shared" si="3"/>
        <v>53600</v>
      </c>
      <c r="L143" s="70"/>
    </row>
    <row r="144" spans="1:12" ht="24.95" hidden="1" customHeight="1" x14ac:dyDescent="0.35">
      <c r="A144" s="63">
        <v>125</v>
      </c>
      <c r="B144" s="64">
        <v>1600700154</v>
      </c>
      <c r="C144" s="65" t="s">
        <v>138</v>
      </c>
      <c r="D144" s="66" t="s">
        <v>161</v>
      </c>
      <c r="E144" s="77">
        <v>0</v>
      </c>
      <c r="F144" s="77"/>
      <c r="G144" s="77"/>
      <c r="H144" s="77"/>
      <c r="I144" s="77"/>
      <c r="J144" s="77"/>
      <c r="K144" s="71">
        <f t="shared" si="3"/>
        <v>0</v>
      </c>
      <c r="L144" s="70"/>
    </row>
    <row r="145" spans="1:12" ht="24.95" customHeight="1" x14ac:dyDescent="0.35">
      <c r="A145" s="80">
        <v>76</v>
      </c>
      <c r="B145" s="81">
        <v>1600700155</v>
      </c>
      <c r="C145" s="82" t="s">
        <v>40</v>
      </c>
      <c r="D145" s="86" t="s">
        <v>60</v>
      </c>
      <c r="E145" s="78">
        <v>26800</v>
      </c>
      <c r="F145" s="78"/>
      <c r="G145" s="78"/>
      <c r="H145" s="78"/>
      <c r="I145" s="78"/>
      <c r="J145" s="78"/>
      <c r="K145" s="71">
        <f t="shared" si="3"/>
        <v>26800</v>
      </c>
      <c r="L145" s="70"/>
    </row>
    <row r="146" spans="1:12" ht="24.95" customHeight="1" x14ac:dyDescent="0.35">
      <c r="A146" s="63">
        <v>77</v>
      </c>
      <c r="B146" s="64">
        <v>1600700162</v>
      </c>
      <c r="C146" s="65" t="s">
        <v>138</v>
      </c>
      <c r="D146" s="66" t="s">
        <v>162</v>
      </c>
      <c r="E146" s="77">
        <v>41900</v>
      </c>
      <c r="F146" s="77"/>
      <c r="G146" s="77"/>
      <c r="H146" s="77"/>
      <c r="I146" s="77"/>
      <c r="J146" s="77"/>
      <c r="K146" s="71">
        <f t="shared" si="3"/>
        <v>41900</v>
      </c>
      <c r="L146" s="70"/>
    </row>
    <row r="147" spans="1:12" ht="24.95" hidden="1" customHeight="1" x14ac:dyDescent="0.35">
      <c r="A147" s="63">
        <v>127</v>
      </c>
      <c r="B147" s="64">
        <v>1600700163</v>
      </c>
      <c r="C147" s="65" t="s">
        <v>82</v>
      </c>
      <c r="D147" s="66" t="s">
        <v>117</v>
      </c>
      <c r="E147" s="77">
        <v>0</v>
      </c>
      <c r="F147" s="77"/>
      <c r="G147" s="77"/>
      <c r="H147" s="77"/>
      <c r="I147" s="77"/>
      <c r="J147" s="77"/>
      <c r="K147" s="71">
        <f t="shared" si="3"/>
        <v>0</v>
      </c>
      <c r="L147" s="74" t="s">
        <v>48</v>
      </c>
    </row>
    <row r="148" spans="1:12" ht="24.95" hidden="1" customHeight="1" x14ac:dyDescent="0.35">
      <c r="A148" s="63">
        <v>128</v>
      </c>
      <c r="B148" s="64">
        <v>1600700164</v>
      </c>
      <c r="C148" s="65" t="s">
        <v>82</v>
      </c>
      <c r="D148" s="66" t="s">
        <v>54</v>
      </c>
      <c r="E148" s="77">
        <v>0</v>
      </c>
      <c r="F148" s="77"/>
      <c r="G148" s="77"/>
      <c r="H148" s="77"/>
      <c r="I148" s="77"/>
      <c r="J148" s="77"/>
      <c r="K148" s="71">
        <f t="shared" si="3"/>
        <v>0</v>
      </c>
      <c r="L148" s="70"/>
    </row>
    <row r="149" spans="1:12" ht="24.95" hidden="1" customHeight="1" x14ac:dyDescent="0.35">
      <c r="A149" s="63">
        <v>129</v>
      </c>
      <c r="B149" s="64">
        <v>1600700165</v>
      </c>
      <c r="C149" s="65" t="s">
        <v>82</v>
      </c>
      <c r="D149" s="66" t="s">
        <v>65</v>
      </c>
      <c r="E149" s="77">
        <v>0</v>
      </c>
      <c r="F149" s="77"/>
      <c r="G149" s="77"/>
      <c r="H149" s="77"/>
      <c r="I149" s="77"/>
      <c r="J149" s="77"/>
      <c r="K149" s="71">
        <f t="shared" si="3"/>
        <v>0</v>
      </c>
      <c r="L149" s="70"/>
    </row>
    <row r="150" spans="1:12" ht="24.95" customHeight="1" x14ac:dyDescent="0.35">
      <c r="A150" s="63">
        <v>78</v>
      </c>
      <c r="B150" s="64">
        <v>1600700166</v>
      </c>
      <c r="C150" s="65" t="s">
        <v>138</v>
      </c>
      <c r="D150" s="66" t="s">
        <v>163</v>
      </c>
      <c r="E150" s="77">
        <v>52700</v>
      </c>
      <c r="F150" s="77"/>
      <c r="G150" s="77"/>
      <c r="H150" s="77"/>
      <c r="I150" s="77"/>
      <c r="J150" s="77"/>
      <c r="K150" s="71">
        <f t="shared" si="3"/>
        <v>52700</v>
      </c>
      <c r="L150" s="74" t="s">
        <v>48</v>
      </c>
    </row>
    <row r="151" spans="1:12" ht="24.95" hidden="1" customHeight="1" x14ac:dyDescent="0.35">
      <c r="A151" s="63">
        <v>131</v>
      </c>
      <c r="B151" s="64" t="s">
        <v>164</v>
      </c>
      <c r="C151" s="65" t="s">
        <v>138</v>
      </c>
      <c r="D151" s="66" t="s">
        <v>165</v>
      </c>
      <c r="E151" s="77">
        <v>0</v>
      </c>
      <c r="F151" s="77"/>
      <c r="G151" s="77"/>
      <c r="H151" s="77"/>
      <c r="I151" s="77"/>
      <c r="J151" s="77"/>
      <c r="K151" s="71">
        <f t="shared" si="3"/>
        <v>0</v>
      </c>
      <c r="L151" s="74" t="s">
        <v>48</v>
      </c>
    </row>
    <row r="152" spans="1:12" ht="24.95" hidden="1" customHeight="1" x14ac:dyDescent="0.35">
      <c r="A152" s="63">
        <v>132</v>
      </c>
      <c r="B152" s="64" t="s">
        <v>166</v>
      </c>
      <c r="C152" s="65" t="s">
        <v>86</v>
      </c>
      <c r="D152" s="66" t="s">
        <v>167</v>
      </c>
      <c r="E152" s="77">
        <v>0</v>
      </c>
      <c r="F152" s="77"/>
      <c r="G152" s="77"/>
      <c r="H152" s="77"/>
      <c r="I152" s="77"/>
      <c r="J152" s="77"/>
      <c r="K152" s="71">
        <f t="shared" si="3"/>
        <v>0</v>
      </c>
      <c r="L152" s="70"/>
    </row>
    <row r="153" spans="1:12" ht="24.95" customHeight="1" x14ac:dyDescent="0.2">
      <c r="A153" s="87"/>
      <c r="B153" s="87"/>
      <c r="C153" s="87"/>
      <c r="D153" s="87"/>
      <c r="E153" s="87"/>
      <c r="F153" s="87"/>
      <c r="G153" s="87"/>
      <c r="H153" s="87"/>
      <c r="I153" s="87"/>
      <c r="J153" s="87"/>
      <c r="K153" s="87"/>
    </row>
  </sheetData>
  <autoFilter ref="A1:M153">
    <filterColumn colId="10">
      <filters blank="1">
        <filter val="10,200.00"/>
        <filter val="102,500.00"/>
        <filter val="104,100.00"/>
        <filter val="108,600.00"/>
        <filter val="109,400.00"/>
        <filter val="109,600.00"/>
        <filter val="114,300.00"/>
        <filter val="114,800.00"/>
        <filter val="121,300.00"/>
        <filter val="126,000.00"/>
        <filter val="133,000.00"/>
        <filter val="134,900.00"/>
        <filter val="139,200.00"/>
        <filter val="144,100.00"/>
        <filter val="146,900.00"/>
        <filter val="147,500.00"/>
        <filter val="148,500.00"/>
        <filter val="150,500.00"/>
        <filter val="158,100.00"/>
        <filter val="167,900.00"/>
        <filter val="170,000.00"/>
        <filter val="175,000.00"/>
        <filter val="198,900.00"/>
        <filter val="20,000.00"/>
        <filter val="206,200.00"/>
        <filter val="219,600.00"/>
        <filter val="22,400.00"/>
        <filter val="224,800.00"/>
        <filter val="23,000.00"/>
        <filter val="238,400.00"/>
        <filter val="25,800.00"/>
        <filter val="26,800.00"/>
        <filter val="286,100.00"/>
        <filter val="292,500.00"/>
        <filter val="318,700.00"/>
        <filter val="33,000.00"/>
        <filter val="336,000.00"/>
        <filter val="35,000.00"/>
        <filter val="41,900.00"/>
        <filter val="412,400.00"/>
        <filter val="413,000.00"/>
        <filter val="42,300.00"/>
        <filter val="45,700.00"/>
        <filter val="46,700.00"/>
        <filter val="464,500.00"/>
        <filter val="5,800.00"/>
        <filter val="50,700.00"/>
        <filter val="52,700.00"/>
        <filter val="53,600.00"/>
        <filter val="54,500.00"/>
        <filter val="56,400.00"/>
        <filter val="56,700.00"/>
        <filter val="58,900.00"/>
        <filter val="59,000.00"/>
        <filter val="59,200.00"/>
        <filter val="61,400.00"/>
        <filter val="64,800.00"/>
        <filter val="7,100.00"/>
        <filter val="7,600.00"/>
        <filter val="72,300.00"/>
        <filter val="76,100.00"/>
        <filter val="78,100.00"/>
        <filter val="8,500.00"/>
        <filter val="80,100.00"/>
        <filter val="81,600.00"/>
        <filter val="82,700.00"/>
        <filter val="84,000.00"/>
        <filter val="84,200.00"/>
        <filter val="86,300.00"/>
        <filter val="87,500.00"/>
        <filter val="9,000.00"/>
        <filter val="9,600.00"/>
        <filter val="9,629,100.00"/>
        <filter val="907,600.00"/>
        <filter val="93,300.00"/>
        <filter val="95,500.00"/>
        <filter val="99,000.00"/>
        <filter val="รวมจัดสรร"/>
      </filters>
    </filterColumn>
  </autoFilter>
  <mergeCells count="19">
    <mergeCell ref="G9:J9"/>
    <mergeCell ref="A10:D10"/>
    <mergeCell ref="G5:J5"/>
    <mergeCell ref="K5:K9"/>
    <mergeCell ref="C6:D6"/>
    <mergeCell ref="F6:F7"/>
    <mergeCell ref="G6:G7"/>
    <mergeCell ref="H6:H7"/>
    <mergeCell ref="I6:I7"/>
    <mergeCell ref="J6:J7"/>
    <mergeCell ref="G8:J8"/>
    <mergeCell ref="A9:D9"/>
    <mergeCell ref="A2:D2"/>
    <mergeCell ref="H2:I2"/>
    <mergeCell ref="J2:K2"/>
    <mergeCell ref="H3:I3"/>
    <mergeCell ref="J3:K3"/>
    <mergeCell ref="A4:E4"/>
    <mergeCell ref="J4:K4"/>
  </mergeCells>
  <pageMargins left="0.47244094488188981" right="0.31496062992125984" top="0.51" bottom="0.33" header="0.31496062992125984" footer="0.31496062992125984"/>
  <pageSetup paperSize="9" scale="56" fitToHeight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ครั้งที่ 42</vt:lpstr>
      <vt:lpstr>'ครั้งที่ 42'!Print_Titles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PC</cp:lastModifiedBy>
  <cp:lastPrinted>2023-06-12T02:22:30Z</cp:lastPrinted>
  <dcterms:created xsi:type="dcterms:W3CDTF">2023-06-12T02:04:11Z</dcterms:created>
  <dcterms:modified xsi:type="dcterms:W3CDTF">2023-06-12T02:47:18Z</dcterms:modified>
</cp:coreProperties>
</file>