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17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17 งบดำเนินงาน'!$A$1:$J$153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17 งบดำเนินงาน'!$A:$D,'ครั้งที่ 17 งบดำเนินงาน'!$1:$10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3" i="1" l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11" i="1"/>
  <c r="H11" i="1"/>
  <c r="G11" i="1"/>
  <c r="J11" i="1" s="1"/>
  <c r="F11" i="1"/>
  <c r="E11" i="1"/>
</calcChain>
</file>

<file path=xl/sharedStrings.xml><?xml version="1.0" encoding="utf-8"?>
<sst xmlns="http://schemas.openxmlformats.org/spreadsheetml/2006/main" count="316" uniqueCount="163">
  <si>
    <t>สรุปบัญชีโอนเงินประจำงวด ครั้งที่ 17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</si>
  <si>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</si>
  <si>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</si>
  <si>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</si>
  <si>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</si>
  <si>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</si>
  <si>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</si>
  <si>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</si>
  <si>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11 มกราคม 2566</t>
  </si>
  <si>
    <t>รหัส</t>
  </si>
  <si>
    <t>ค่าวัสดุ</t>
  </si>
  <si>
    <t>ค่าสาธารณูปโภค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</si>
  <si>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</si>
  <si>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</si>
  <si>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</si>
  <si>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</si>
  <si>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</si>
  <si>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</si>
  <si>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</si>
  <si>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</si>
  <si>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</si>
  <si>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ค่ายาและเวชภัณฑ์ที่ไม่ใช่ยา งวดที่ 1</t>
  </si>
  <si>
    <t>( ค่ากับข้าว+ค่าข้าวสาร+ค่าเชื้อเพลิง )</t>
  </si>
  <si>
    <t>เดือนก.ย. - ธ.ค.65</t>
  </si>
  <si>
    <t>เดือนส.ค. - ธ.ค.65</t>
  </si>
  <si>
    <t>แหล่งของเงิน</t>
  </si>
  <si>
    <t>6611230</t>
  </si>
  <si>
    <t>6611240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</si>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</sst>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8" fontId="8" fillId="4" borderId="1" xfId="3" applyNumberFormat="1" applyFont="1" applyFill="1" applyBorder="1" applyAlignment="1">
      <alignment horizontal="center"/>
    </xf>
    <xf numFmtId="188" fontId="8" fillId="0" borderId="1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9" fillId="6" borderId="6" xfId="1" applyNumberFormat="1" applyFont="1" applyFill="1" applyBorder="1" applyAlignment="1">
      <alignment horizontal="center" vertical="center" shrinkToFit="1"/>
    </xf>
    <xf numFmtId="188" fontId="9" fillId="6" borderId="7" xfId="1" applyNumberFormat="1" applyFont="1" applyFill="1" applyBorder="1" applyAlignment="1">
      <alignment horizontal="center" vertical="center" shrinkToFit="1"/>
    </xf>
    <xf numFmtId="188" fontId="9" fillId="7" borderId="5" xfId="1" applyNumberFormat="1" applyFont="1" applyFill="1" applyBorder="1" applyAlignment="1">
      <alignment horizontal="center" vertical="center" shrinkToFit="1"/>
    </xf>
    <xf numFmtId="43" fontId="9" fillId="8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shrinkToFit="1"/>
    </xf>
    <xf numFmtId="188" fontId="10" fillId="0" borderId="5" xfId="1" applyNumberFormat="1" applyFont="1" applyFill="1" applyBorder="1" applyAlignment="1">
      <alignment horizontal="center" vertical="center" shrinkToFit="1"/>
    </xf>
    <xf numFmtId="188" fontId="10" fillId="0" borderId="2" xfId="1" applyNumberFormat="1" applyFont="1" applyFill="1" applyBorder="1" applyAlignment="1">
      <alignment horizontal="center" vertical="center" wrapText="1" shrinkToFit="1"/>
    </xf>
    <xf numFmtId="43" fontId="9" fillId="8" borderId="8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2" xfId="3" applyNumberFormat="1" applyFont="1" applyFill="1" applyBorder="1" applyAlignment="1">
      <alignment horizontal="center" vertical="center" shrinkToFit="1"/>
    </xf>
    <xf numFmtId="188" fontId="10" fillId="0" borderId="8" xfId="1" applyNumberFormat="1" applyFont="1" applyFill="1" applyBorder="1" applyAlignment="1">
      <alignment horizontal="center" vertical="center" wrapText="1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8" fontId="9" fillId="0" borderId="1" xfId="1" applyNumberFormat="1" applyFont="1" applyFill="1" applyBorder="1" applyAlignment="1">
      <alignment horizontal="center" vertical="center" shrinkToFit="1"/>
    </xf>
    <xf numFmtId="188" fontId="9" fillId="0" borderId="13" xfId="1" applyNumberFormat="1" applyFont="1" applyFill="1" applyBorder="1" applyAlignment="1">
      <alignment horizontal="center" vertical="center" shrinkToFit="1"/>
    </xf>
    <xf numFmtId="188" fontId="10" fillId="0" borderId="11" xfId="1" applyNumberFormat="1" applyFont="1" applyFill="1" applyBorder="1" applyAlignment="1">
      <alignment horizontal="center" vertical="center" wrapText="1" shrinkToFit="1"/>
    </xf>
    <xf numFmtId="187" fontId="9" fillId="9" borderId="14" xfId="1" applyNumberFormat="1" applyFont="1" applyFill="1" applyBorder="1" applyAlignment="1">
      <alignment horizontal="right" shrinkToFit="1"/>
    </xf>
    <xf numFmtId="187" fontId="9" fillId="9" borderId="6" xfId="1" applyNumberFormat="1" applyFont="1" applyFill="1" applyBorder="1" applyAlignment="1">
      <alignment horizontal="right" shrinkToFit="1"/>
    </xf>
    <xf numFmtId="187" fontId="9" fillId="9" borderId="7" xfId="1" applyNumberFormat="1" applyFont="1" applyFill="1" applyBorder="1" applyAlignment="1">
      <alignment horizontal="right" shrinkToFit="1"/>
    </xf>
    <xf numFmtId="188" fontId="9" fillId="9" borderId="14" xfId="1" quotePrefix="1" applyNumberFormat="1" applyFont="1" applyFill="1" applyBorder="1" applyAlignment="1">
      <alignment horizontal="center" shrinkToFit="1"/>
    </xf>
    <xf numFmtId="188" fontId="9" fillId="9" borderId="6" xfId="3" quotePrefix="1" applyNumberFormat="1" applyFont="1" applyFill="1" applyBorder="1" applyAlignment="1">
      <alignment horizontal="center" vertical="center"/>
    </xf>
    <xf numFmtId="188" fontId="9" fillId="9" borderId="6" xfId="3" applyNumberFormat="1" applyFont="1" applyFill="1" applyBorder="1" applyAlignment="1">
      <alignment horizontal="center" vertical="center"/>
    </xf>
    <xf numFmtId="188" fontId="9" fillId="9" borderId="7" xfId="3" applyNumberFormat="1" applyFont="1" applyFill="1" applyBorder="1" applyAlignment="1">
      <alignment horizontal="center" vertical="center"/>
    </xf>
    <xf numFmtId="188" fontId="9" fillId="9" borderId="10" xfId="3" applyNumberFormat="1" applyFont="1" applyFill="1" applyBorder="1" applyAlignment="1">
      <alignment horizontal="center" vertical="center"/>
    </xf>
    <xf numFmtId="187" fontId="9" fillId="0" borderId="0" xfId="1" applyNumberFormat="1" applyFont="1" applyFill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187" fontId="9" fillId="0" borderId="17" xfId="1" applyNumberFormat="1" applyFont="1" applyFill="1" applyBorder="1" applyAlignment="1">
      <alignment horizontal="center" shrinkToFit="1"/>
    </xf>
    <xf numFmtId="188" fontId="11" fillId="0" borderId="18" xfId="1" applyNumberFormat="1" applyFont="1" applyFill="1" applyBorder="1" applyAlignment="1">
      <alignment shrinkToFit="1"/>
    </xf>
    <xf numFmtId="43" fontId="9" fillId="8" borderId="18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shrinkToFit="1"/>
    </xf>
    <xf numFmtId="49" fontId="10" fillId="0" borderId="19" xfId="1" applyNumberFormat="1" applyFont="1" applyBorder="1" applyAlignment="1">
      <alignment horizontal="center" shrinkToFit="1"/>
    </xf>
    <xf numFmtId="187" fontId="10" fillId="0" borderId="19" xfId="1" applyNumberFormat="1" applyFont="1" applyBorder="1" applyAlignment="1">
      <alignment horizontal="right" shrinkToFit="1"/>
    </xf>
    <xf numFmtId="188" fontId="10" fillId="0" borderId="19" xfId="1" applyNumberFormat="1" applyFont="1" applyBorder="1" applyAlignment="1">
      <alignment shrinkToFit="1"/>
    </xf>
    <xf numFmtId="43" fontId="10" fillId="0" borderId="19" xfId="1" applyNumberFormat="1" applyFont="1" applyBorder="1" applyAlignment="1">
      <alignment shrinkToFit="1"/>
    </xf>
    <xf numFmtId="43" fontId="10" fillId="0" borderId="20" xfId="1" applyNumberFormat="1" applyFont="1" applyBorder="1" applyAlignment="1">
      <alignment shrinkToFit="1"/>
    </xf>
    <xf numFmtId="43" fontId="9" fillId="8" borderId="21" xfId="2" applyNumberFormat="1" applyFont="1" applyFill="1" applyBorder="1" applyAlignment="1">
      <alignment shrinkToFit="1"/>
    </xf>
    <xf numFmtId="0" fontId="12" fillId="0" borderId="0" xfId="0" applyFont="1"/>
    <xf numFmtId="43" fontId="9" fillId="8" borderId="19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horizontal="left" shrinkToFit="1"/>
    </xf>
    <xf numFmtId="188" fontId="10" fillId="0" borderId="19" xfId="1" applyNumberFormat="1" applyFont="1" applyBorder="1" applyAlignment="1">
      <alignment horizontal="left" shrinkToFit="1"/>
    </xf>
    <xf numFmtId="43" fontId="10" fillId="0" borderId="19" xfId="1" applyNumberFormat="1" applyFont="1" applyBorder="1" applyAlignment="1">
      <alignment horizontal="left" shrinkToFit="1"/>
    </xf>
    <xf numFmtId="0" fontId="10" fillId="0" borderId="19" xfId="4" applyFont="1" applyFill="1" applyBorder="1" applyAlignment="1">
      <alignment horizontal="center"/>
    </xf>
    <xf numFmtId="187" fontId="10" fillId="0" borderId="19" xfId="1" applyNumberFormat="1" applyFont="1" applyFill="1" applyBorder="1" applyAlignment="1">
      <alignment horizontal="right" shrinkToFit="1"/>
    </xf>
    <xf numFmtId="187" fontId="10" fillId="0" borderId="19" xfId="1" applyNumberFormat="1" applyFont="1" applyFill="1" applyBorder="1" applyAlignment="1">
      <alignment shrinkToFit="1"/>
    </xf>
    <xf numFmtId="188" fontId="10" fillId="0" borderId="19" xfId="1" applyNumberFormat="1" applyFont="1" applyFill="1" applyBorder="1" applyAlignment="1">
      <alignment shrinkToFit="1"/>
    </xf>
    <xf numFmtId="43" fontId="10" fillId="0" borderId="19" xfId="1" applyNumberFormat="1" applyFont="1" applyFill="1" applyBorder="1" applyAlignment="1">
      <alignment shrinkToFit="1"/>
    </xf>
    <xf numFmtId="187" fontId="10" fillId="0" borderId="19" xfId="1" quotePrefix="1" applyNumberFormat="1" applyFont="1" applyBorder="1" applyAlignment="1">
      <alignment horizontal="right" shrinkToFit="1"/>
    </xf>
    <xf numFmtId="187" fontId="10" fillId="0" borderId="19" xfId="1" quotePrefix="1" applyNumberFormat="1" applyFont="1" applyBorder="1" applyAlignment="1">
      <alignment horizontal="left" shrinkToFit="1"/>
    </xf>
    <xf numFmtId="188" fontId="10" fillId="0" borderId="19" xfId="1" quotePrefix="1" applyNumberFormat="1" applyFont="1" applyBorder="1" applyAlignment="1">
      <alignment horizontal="left" shrinkToFit="1"/>
    </xf>
    <xf numFmtId="43" fontId="10" fillId="0" borderId="19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9" xfId="1" applyNumberFormat="1" applyFont="1" applyBorder="1" applyAlignment="1">
      <alignment horizontal="center" shrinkToFit="1"/>
    </xf>
    <xf numFmtId="187" fontId="13" fillId="0" borderId="19" xfId="1" applyNumberFormat="1" applyFont="1" applyBorder="1" applyAlignment="1">
      <alignment horizontal="right" shrinkToFit="1"/>
    </xf>
    <xf numFmtId="187" fontId="13" fillId="0" borderId="19" xfId="1" applyNumberFormat="1" applyFont="1" applyBorder="1" applyAlignment="1">
      <alignment shrinkToFit="1"/>
    </xf>
    <xf numFmtId="188" fontId="13" fillId="0" borderId="19" xfId="1" applyNumberFormat="1" applyFont="1" applyBorder="1" applyAlignment="1">
      <alignment shrinkToFit="1"/>
    </xf>
    <xf numFmtId="43" fontId="13" fillId="0" borderId="19" xfId="1" applyNumberFormat="1" applyFont="1" applyBorder="1" applyAlignment="1">
      <alignment shrinkToFit="1"/>
    </xf>
    <xf numFmtId="49" fontId="10" fillId="0" borderId="19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0" fontId="10" fillId="0" borderId="22" xfId="0" applyFont="1" applyBorder="1"/>
    <xf numFmtId="49" fontId="10" fillId="0" borderId="22" xfId="1" applyNumberFormat="1" applyFont="1" applyFill="1" applyBorder="1" applyAlignment="1">
      <alignment horizontal="center" shrinkToFit="1"/>
    </xf>
    <xf numFmtId="187" fontId="10" fillId="0" borderId="22" xfId="1" applyNumberFormat="1" applyFont="1" applyFill="1" applyBorder="1" applyAlignment="1">
      <alignment horizontal="right" shrinkToFit="1"/>
    </xf>
    <xf numFmtId="187" fontId="10" fillId="0" borderId="22" xfId="1" applyNumberFormat="1" applyFont="1" applyFill="1" applyBorder="1" applyAlignment="1">
      <alignment shrinkToFit="1"/>
    </xf>
    <xf numFmtId="188" fontId="10" fillId="0" borderId="22" xfId="1" applyNumberFormat="1" applyFont="1" applyFill="1" applyBorder="1" applyAlignment="1">
      <alignment shrinkToFit="1"/>
    </xf>
    <xf numFmtId="43" fontId="9" fillId="0" borderId="11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2" fillId="0" borderId="0" xfId="0" applyNumberFormat="1" applyFont="1"/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zoomScale="85" zoomScaleNormal="85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L9" sqref="L9"/>
    </sheetView>
  </sheetViews>
  <sheetFormatPr defaultColWidth="8" defaultRowHeight="15" x14ac:dyDescent="0.25"/>
  <cols>
    <col min="1" max="1" width="4.125" style="70" customWidth="1"/>
    <col min="2" max="2" width="13.125" style="70" customWidth="1"/>
    <col min="3" max="3" width="5.875" style="70" customWidth="1"/>
    <col min="4" max="4" width="11.875" style="70" customWidth="1"/>
    <col min="5" max="5" width="27.25" style="102" customWidth="1"/>
    <col min="6" max="6" width="14.25" style="102" customWidth="1"/>
    <col min="7" max="7" width="14.375" style="102" customWidth="1"/>
    <col min="8" max="8" width="13.5" style="102" customWidth="1"/>
    <col min="9" max="9" width="24" style="102" customWidth="1"/>
    <col min="10" max="10" width="19.25" style="103" customWidth="1"/>
    <col min="11" max="16384" width="8" style="70"/>
  </cols>
  <sheetData>
    <row r="1" spans="1:10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s="8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5"/>
      <c r="H2" s="6" t="s">
        <v>3</v>
      </c>
      <c r="I2" s="6"/>
      <c r="J2" s="7"/>
    </row>
    <row r="3" spans="1:10" s="8" customFormat="1" ht="23.25" x14ac:dyDescent="0.35">
      <c r="A3" s="9" t="s">
        <v>4</v>
      </c>
      <c r="B3" s="9"/>
      <c r="C3" s="9"/>
      <c r="D3" s="9"/>
      <c r="E3" s="9"/>
      <c r="F3" s="10" t="s">
        <v>5</v>
      </c>
      <c r="G3" s="10"/>
      <c r="H3" s="11" t="s">
        <v>6</v>
      </c>
      <c r="I3" s="11"/>
      <c r="J3" s="12"/>
    </row>
    <row r="4" spans="1:10" s="8" customFormat="1" ht="30.75" x14ac:dyDescent="0.45">
      <c r="A4" s="13" t="s">
        <v>7</v>
      </c>
      <c r="B4" s="13"/>
      <c r="C4" s="13"/>
      <c r="D4" s="13"/>
      <c r="E4" s="13"/>
      <c r="F4" s="14" t="s">
        <v>8</v>
      </c>
      <c r="G4" s="14"/>
      <c r="H4" s="14"/>
      <c r="I4" s="14"/>
      <c r="J4" s="15"/>
    </row>
    <row r="5" spans="1:10" s="25" customFormat="1" ht="33" customHeight="1" x14ac:dyDescent="0.35">
      <c r="A5" s="16"/>
      <c r="B5" s="17" t="s">
        <v>9</v>
      </c>
      <c r="C5" s="18"/>
      <c r="D5" s="19"/>
      <c r="E5" s="20" t="s">
        <v>10</v>
      </c>
      <c r="F5" s="21" t="s">
        <v>11</v>
      </c>
      <c r="G5" s="21"/>
      <c r="H5" s="22"/>
      <c r="I5" s="23" t="s">
        <v>12</v>
      </c>
      <c r="J5" s="24" t="s">
        <v>13</v>
      </c>
    </row>
    <row r="6" spans="1:10" s="34" customFormat="1" ht="27" customHeight="1" x14ac:dyDescent="0.35">
      <c r="A6" s="26" t="s">
        <v>14</v>
      </c>
      <c r="B6" s="27" t="s">
        <v>15</v>
      </c>
      <c r="C6" s="28" t="s">
        <v>16</v>
      </c>
      <c r="D6" s="29"/>
      <c r="E6" s="30" t="s">
        <v>17</v>
      </c>
      <c r="F6" s="31" t="s">
        <v>18</v>
      </c>
      <c r="G6" s="31" t="s">
        <v>19</v>
      </c>
      <c r="H6" s="31" t="s">
        <v>20</v>
      </c>
      <c r="I6" s="32" t="s">
        <v>21</v>
      </c>
      <c r="J6" s="33"/>
    </row>
    <row r="7" spans="1:10" s="34" customFormat="1" ht="33" customHeight="1" x14ac:dyDescent="0.35">
      <c r="A7" s="35"/>
      <c r="B7" s="36"/>
      <c r="C7" s="37"/>
      <c r="D7" s="38"/>
      <c r="E7" s="39" t="s">
        <v>22</v>
      </c>
      <c r="F7" s="31"/>
      <c r="G7" s="31"/>
      <c r="H7" s="31"/>
      <c r="I7" s="40"/>
      <c r="J7" s="33"/>
    </row>
    <row r="8" spans="1:10" s="34" customFormat="1" ht="24.75" customHeight="1" x14ac:dyDescent="0.35">
      <c r="A8" s="41"/>
      <c r="B8" s="42"/>
      <c r="C8" s="43"/>
      <c r="D8" s="43"/>
      <c r="E8" s="44"/>
      <c r="F8" s="31"/>
      <c r="G8" s="31"/>
      <c r="H8" s="31"/>
      <c r="I8" s="40"/>
      <c r="J8" s="33"/>
    </row>
    <row r="9" spans="1:10" s="34" customFormat="1" ht="25.5" customHeight="1" x14ac:dyDescent="0.35">
      <c r="A9" s="41"/>
      <c r="B9" s="42"/>
      <c r="C9" s="43"/>
      <c r="D9" s="43"/>
      <c r="E9" s="45" t="s">
        <v>23</v>
      </c>
      <c r="F9" s="46" t="s">
        <v>24</v>
      </c>
      <c r="G9" s="46"/>
      <c r="H9" s="47"/>
      <c r="I9" s="48"/>
      <c r="J9" s="33"/>
    </row>
    <row r="10" spans="1:10" s="57" customFormat="1" ht="28.5" customHeight="1" x14ac:dyDescent="0.35">
      <c r="A10" s="49" t="s">
        <v>25</v>
      </c>
      <c r="B10" s="50"/>
      <c r="C10" s="50"/>
      <c r="D10" s="51"/>
      <c r="E10" s="52" t="s">
        <v>26</v>
      </c>
      <c r="F10" s="53" t="s">
        <v>27</v>
      </c>
      <c r="G10" s="54"/>
      <c r="H10" s="55"/>
      <c r="I10" s="56" t="s">
        <v>28</v>
      </c>
      <c r="J10" s="33"/>
    </row>
    <row r="11" spans="1:10" s="25" customFormat="1" ht="31.5" customHeight="1" thickBot="1" x14ac:dyDescent="0.4">
      <c r="A11" s="58" t="s">
        <v>29</v>
      </c>
      <c r="B11" s="59"/>
      <c r="C11" s="59"/>
      <c r="D11" s="60"/>
      <c r="E11" s="61">
        <f t="shared" ref="E11:I11" si="0">SUM(E12:E153)</f>
        <v>58862200</v>
      </c>
      <c r="F11" s="61">
        <f t="shared" si="0"/>
        <v>79800</v>
      </c>
      <c r="G11" s="61">
        <f t="shared" si="0"/>
        <v>76000</v>
      </c>
      <c r="H11" s="61">
        <f t="shared" si="0"/>
        <v>36300</v>
      </c>
      <c r="I11" s="61">
        <f t="shared" si="0"/>
        <v>9422300</v>
      </c>
      <c r="J11" s="62">
        <f>SUM(E11:I11)</f>
        <v>68476600</v>
      </c>
    </row>
    <row r="12" spans="1:10" ht="35.1" customHeight="1" thickTop="1" x14ac:dyDescent="0.35">
      <c r="A12" s="63">
        <v>1</v>
      </c>
      <c r="B12" s="64">
        <v>1600700016</v>
      </c>
      <c r="C12" s="65" t="s">
        <v>30</v>
      </c>
      <c r="D12" s="63" t="s">
        <v>31</v>
      </c>
      <c r="E12" s="66"/>
      <c r="F12" s="67"/>
      <c r="G12" s="67"/>
      <c r="H12" s="67"/>
      <c r="I12" s="68">
        <v>180000</v>
      </c>
      <c r="J12" s="69">
        <f>SUM(E12:I12)</f>
        <v>180000</v>
      </c>
    </row>
    <row r="13" spans="1:10" ht="35.1" customHeight="1" x14ac:dyDescent="0.35">
      <c r="A13" s="63">
        <v>2</v>
      </c>
      <c r="B13" s="64">
        <v>1600700017</v>
      </c>
      <c r="C13" s="65" t="s">
        <v>32</v>
      </c>
      <c r="D13" s="63" t="s">
        <v>33</v>
      </c>
      <c r="E13" s="66"/>
      <c r="F13" s="67"/>
      <c r="G13" s="67"/>
      <c r="H13" s="67"/>
      <c r="I13" s="67">
        <v>90000</v>
      </c>
      <c r="J13" s="71">
        <f t="shared" ref="J13:J76" si="1">SUM(E13:I13)</f>
        <v>90000</v>
      </c>
    </row>
    <row r="14" spans="1:10" ht="35.1" customHeight="1" x14ac:dyDescent="0.35">
      <c r="A14" s="63">
        <v>3</v>
      </c>
      <c r="B14" s="64">
        <v>1600700018</v>
      </c>
      <c r="C14" s="65" t="s">
        <v>32</v>
      </c>
      <c r="D14" s="63" t="s">
        <v>34</v>
      </c>
      <c r="E14" s="66"/>
      <c r="F14" s="67"/>
      <c r="G14" s="67"/>
      <c r="H14" s="67"/>
      <c r="I14" s="67">
        <v>120000</v>
      </c>
      <c r="J14" s="71">
        <f t="shared" si="1"/>
        <v>120000</v>
      </c>
    </row>
    <row r="15" spans="1:10" ht="35.1" customHeight="1" x14ac:dyDescent="0.35">
      <c r="A15" s="63">
        <v>4</v>
      </c>
      <c r="B15" s="64">
        <v>1600700019</v>
      </c>
      <c r="C15" s="65" t="s">
        <v>32</v>
      </c>
      <c r="D15" s="63" t="s">
        <v>35</v>
      </c>
      <c r="E15" s="66"/>
      <c r="F15" s="67"/>
      <c r="G15" s="67"/>
      <c r="H15" s="67"/>
      <c r="I15" s="67">
        <v>110000</v>
      </c>
      <c r="J15" s="71">
        <f t="shared" si="1"/>
        <v>110000</v>
      </c>
    </row>
    <row r="16" spans="1:10" ht="35.1" customHeight="1" x14ac:dyDescent="0.35">
      <c r="A16" s="63">
        <v>5</v>
      </c>
      <c r="B16" s="64">
        <v>1600700020</v>
      </c>
      <c r="C16" s="65" t="s">
        <v>36</v>
      </c>
      <c r="D16" s="63" t="s">
        <v>37</v>
      </c>
      <c r="E16" s="66">
        <v>8008400</v>
      </c>
      <c r="F16" s="67">
        <v>4900</v>
      </c>
      <c r="G16" s="67">
        <v>7300</v>
      </c>
      <c r="H16" s="67">
        <v>6900</v>
      </c>
      <c r="I16" s="67">
        <v>140000</v>
      </c>
      <c r="J16" s="71">
        <f t="shared" si="1"/>
        <v>8167500</v>
      </c>
    </row>
    <row r="17" spans="1:10" ht="35.1" customHeight="1" x14ac:dyDescent="0.35">
      <c r="A17" s="63">
        <v>6</v>
      </c>
      <c r="B17" s="64">
        <v>1600700021</v>
      </c>
      <c r="C17" s="65" t="s">
        <v>38</v>
      </c>
      <c r="D17" s="63" t="s">
        <v>37</v>
      </c>
      <c r="E17" s="66"/>
      <c r="F17" s="67"/>
      <c r="G17" s="67"/>
      <c r="H17" s="67"/>
      <c r="I17" s="67">
        <v>125000</v>
      </c>
      <c r="J17" s="71">
        <f t="shared" si="1"/>
        <v>125000</v>
      </c>
    </row>
    <row r="18" spans="1:10" ht="35.1" customHeight="1" x14ac:dyDescent="0.35">
      <c r="A18" s="63">
        <v>7</v>
      </c>
      <c r="B18" s="64">
        <v>1600700022</v>
      </c>
      <c r="C18" s="65" t="s">
        <v>38</v>
      </c>
      <c r="D18" s="63" t="s">
        <v>34</v>
      </c>
      <c r="E18" s="66"/>
      <c r="F18" s="67"/>
      <c r="G18" s="67"/>
      <c r="H18" s="67"/>
      <c r="I18" s="67">
        <v>30000</v>
      </c>
      <c r="J18" s="71">
        <f t="shared" si="1"/>
        <v>30000</v>
      </c>
    </row>
    <row r="19" spans="1:10" ht="35.1" customHeight="1" x14ac:dyDescent="0.35">
      <c r="A19" s="63">
        <v>8</v>
      </c>
      <c r="B19" s="64">
        <v>1600700023</v>
      </c>
      <c r="C19" s="65" t="s">
        <v>39</v>
      </c>
      <c r="D19" s="63" t="s">
        <v>40</v>
      </c>
      <c r="E19" s="66"/>
      <c r="F19" s="67"/>
      <c r="G19" s="67"/>
      <c r="H19" s="67"/>
      <c r="I19" s="67">
        <v>110000</v>
      </c>
      <c r="J19" s="71">
        <f t="shared" si="1"/>
        <v>110000</v>
      </c>
    </row>
    <row r="20" spans="1:10" ht="35.1" customHeight="1" x14ac:dyDescent="0.35">
      <c r="A20" s="63">
        <v>9</v>
      </c>
      <c r="B20" s="64">
        <v>1600700024</v>
      </c>
      <c r="C20" s="65" t="s">
        <v>32</v>
      </c>
      <c r="D20" s="63" t="s">
        <v>41</v>
      </c>
      <c r="E20" s="66">
        <v>3619600</v>
      </c>
      <c r="F20" s="67">
        <v>5500</v>
      </c>
      <c r="G20" s="67">
        <v>1700</v>
      </c>
      <c r="H20" s="67"/>
      <c r="I20" s="67">
        <v>90000</v>
      </c>
      <c r="J20" s="71">
        <f t="shared" si="1"/>
        <v>3716800</v>
      </c>
    </row>
    <row r="21" spans="1:10" ht="35.1" customHeight="1" x14ac:dyDescent="0.35">
      <c r="A21" s="63">
        <v>10</v>
      </c>
      <c r="B21" s="64">
        <v>1600700025</v>
      </c>
      <c r="C21" s="65" t="s">
        <v>30</v>
      </c>
      <c r="D21" s="63" t="s">
        <v>42</v>
      </c>
      <c r="E21" s="66"/>
      <c r="F21" s="67"/>
      <c r="G21" s="67"/>
      <c r="H21" s="67"/>
      <c r="I21" s="67">
        <v>120000</v>
      </c>
      <c r="J21" s="71">
        <f t="shared" si="1"/>
        <v>120000</v>
      </c>
    </row>
    <row r="22" spans="1:10" ht="35.1" customHeight="1" x14ac:dyDescent="0.35">
      <c r="A22" s="63">
        <v>11</v>
      </c>
      <c r="B22" s="64">
        <v>1600700026</v>
      </c>
      <c r="C22" s="65" t="s">
        <v>30</v>
      </c>
      <c r="D22" s="63" t="s">
        <v>43</v>
      </c>
      <c r="E22" s="66"/>
      <c r="F22" s="67"/>
      <c r="G22" s="67"/>
      <c r="H22" s="67"/>
      <c r="I22" s="67">
        <v>125000</v>
      </c>
      <c r="J22" s="71">
        <f t="shared" si="1"/>
        <v>125000</v>
      </c>
    </row>
    <row r="23" spans="1:10" ht="35.1" customHeight="1" x14ac:dyDescent="0.35">
      <c r="A23" s="63">
        <v>12</v>
      </c>
      <c r="B23" s="64">
        <v>1600700027</v>
      </c>
      <c r="C23" s="65" t="s">
        <v>30</v>
      </c>
      <c r="D23" s="63" t="s">
        <v>44</v>
      </c>
      <c r="E23" s="66">
        <v>5364700</v>
      </c>
      <c r="F23" s="67">
        <v>2300</v>
      </c>
      <c r="G23" s="67">
        <v>10800</v>
      </c>
      <c r="H23" s="67">
        <v>3800</v>
      </c>
      <c r="I23" s="67">
        <v>125000</v>
      </c>
      <c r="J23" s="71">
        <f t="shared" si="1"/>
        <v>5506600</v>
      </c>
    </row>
    <row r="24" spans="1:10" ht="35.1" customHeight="1" x14ac:dyDescent="0.35">
      <c r="A24" s="63">
        <v>13</v>
      </c>
      <c r="B24" s="64">
        <v>1600700028</v>
      </c>
      <c r="C24" s="65" t="s">
        <v>30</v>
      </c>
      <c r="D24" s="63" t="s">
        <v>45</v>
      </c>
      <c r="E24" s="66"/>
      <c r="F24" s="67"/>
      <c r="G24" s="67"/>
      <c r="H24" s="67"/>
      <c r="I24" s="67">
        <v>130000</v>
      </c>
      <c r="J24" s="71">
        <f t="shared" si="1"/>
        <v>130000</v>
      </c>
    </row>
    <row r="25" spans="1:10" ht="35.1" customHeight="1" x14ac:dyDescent="0.35">
      <c r="A25" s="63">
        <v>14</v>
      </c>
      <c r="B25" s="64">
        <v>1600700029</v>
      </c>
      <c r="C25" s="65" t="s">
        <v>30</v>
      </c>
      <c r="D25" s="63" t="s">
        <v>46</v>
      </c>
      <c r="E25" s="66"/>
      <c r="F25" s="67"/>
      <c r="G25" s="67"/>
      <c r="H25" s="67"/>
      <c r="I25" s="67">
        <v>80000</v>
      </c>
      <c r="J25" s="71">
        <f t="shared" si="1"/>
        <v>80000</v>
      </c>
    </row>
    <row r="26" spans="1:10" ht="35.1" customHeight="1" x14ac:dyDescent="0.35">
      <c r="A26" s="63">
        <v>15</v>
      </c>
      <c r="B26" s="64">
        <v>1600700030</v>
      </c>
      <c r="C26" s="65" t="s">
        <v>30</v>
      </c>
      <c r="D26" s="63" t="s">
        <v>47</v>
      </c>
      <c r="E26" s="66"/>
      <c r="F26" s="67"/>
      <c r="G26" s="67"/>
      <c r="H26" s="67"/>
      <c r="I26" s="67">
        <v>140000</v>
      </c>
      <c r="J26" s="71">
        <f t="shared" si="1"/>
        <v>140000</v>
      </c>
    </row>
    <row r="27" spans="1:10" ht="35.1" customHeight="1" x14ac:dyDescent="0.35">
      <c r="A27" s="63">
        <v>16</v>
      </c>
      <c r="B27" s="64">
        <v>1600700031</v>
      </c>
      <c r="C27" s="65" t="s">
        <v>30</v>
      </c>
      <c r="D27" s="63" t="s">
        <v>48</v>
      </c>
      <c r="E27" s="66"/>
      <c r="F27" s="67"/>
      <c r="G27" s="67"/>
      <c r="H27" s="67"/>
      <c r="I27" s="67">
        <v>170000</v>
      </c>
      <c r="J27" s="71">
        <f t="shared" si="1"/>
        <v>170000</v>
      </c>
    </row>
    <row r="28" spans="1:10" ht="35.1" customHeight="1" x14ac:dyDescent="0.35">
      <c r="A28" s="63">
        <v>17</v>
      </c>
      <c r="B28" s="64">
        <v>1600700032</v>
      </c>
      <c r="C28" s="65" t="s">
        <v>30</v>
      </c>
      <c r="D28" s="63" t="s">
        <v>49</v>
      </c>
      <c r="E28" s="66"/>
      <c r="F28" s="67"/>
      <c r="G28" s="67"/>
      <c r="H28" s="67"/>
      <c r="I28" s="67">
        <v>125000</v>
      </c>
      <c r="J28" s="71">
        <f t="shared" si="1"/>
        <v>125000</v>
      </c>
    </row>
    <row r="29" spans="1:10" ht="35.1" customHeight="1" x14ac:dyDescent="0.35">
      <c r="A29" s="63">
        <v>18</v>
      </c>
      <c r="B29" s="64">
        <v>1600700033</v>
      </c>
      <c r="C29" s="65" t="s">
        <v>30</v>
      </c>
      <c r="D29" s="63" t="s">
        <v>50</v>
      </c>
      <c r="E29" s="66"/>
      <c r="F29" s="67"/>
      <c r="G29" s="67"/>
      <c r="H29" s="67"/>
      <c r="I29" s="67">
        <v>120000</v>
      </c>
      <c r="J29" s="71">
        <f t="shared" si="1"/>
        <v>120000</v>
      </c>
    </row>
    <row r="30" spans="1:10" ht="35.1" customHeight="1" x14ac:dyDescent="0.35">
      <c r="A30" s="63">
        <v>19</v>
      </c>
      <c r="B30" s="64">
        <v>1600700034</v>
      </c>
      <c r="C30" s="65" t="s">
        <v>30</v>
      </c>
      <c r="D30" s="72" t="s">
        <v>51</v>
      </c>
      <c r="E30" s="73"/>
      <c r="F30" s="74"/>
      <c r="G30" s="74"/>
      <c r="H30" s="74"/>
      <c r="I30" s="74">
        <v>130000</v>
      </c>
      <c r="J30" s="71">
        <f t="shared" si="1"/>
        <v>130000</v>
      </c>
    </row>
    <row r="31" spans="1:10" ht="35.1" customHeight="1" x14ac:dyDescent="0.35">
      <c r="A31" s="63">
        <v>20</v>
      </c>
      <c r="B31" s="64">
        <v>1600700035</v>
      </c>
      <c r="C31" s="65" t="s">
        <v>30</v>
      </c>
      <c r="D31" s="63" t="s">
        <v>52</v>
      </c>
      <c r="E31" s="66"/>
      <c r="F31" s="67"/>
      <c r="G31" s="67"/>
      <c r="H31" s="67"/>
      <c r="I31" s="67">
        <v>100000</v>
      </c>
      <c r="J31" s="71">
        <f t="shared" si="1"/>
        <v>100000</v>
      </c>
    </row>
    <row r="32" spans="1:10" ht="35.1" customHeight="1" x14ac:dyDescent="0.35">
      <c r="A32" s="63">
        <v>21</v>
      </c>
      <c r="B32" s="64">
        <v>1600700036</v>
      </c>
      <c r="C32" s="65" t="s">
        <v>30</v>
      </c>
      <c r="D32" s="63" t="s">
        <v>53</v>
      </c>
      <c r="E32" s="66"/>
      <c r="F32" s="67"/>
      <c r="G32" s="67"/>
      <c r="H32" s="67"/>
      <c r="I32" s="67">
        <v>125000</v>
      </c>
      <c r="J32" s="71">
        <f t="shared" si="1"/>
        <v>125000</v>
      </c>
    </row>
    <row r="33" spans="1:10" ht="35.1" customHeight="1" x14ac:dyDescent="0.35">
      <c r="A33" s="63">
        <v>22</v>
      </c>
      <c r="B33" s="64">
        <v>1600700037</v>
      </c>
      <c r="C33" s="65" t="s">
        <v>30</v>
      </c>
      <c r="D33" s="63" t="s">
        <v>54</v>
      </c>
      <c r="E33" s="66"/>
      <c r="F33" s="67"/>
      <c r="G33" s="67"/>
      <c r="H33" s="67"/>
      <c r="I33" s="67">
        <v>140000</v>
      </c>
      <c r="J33" s="71">
        <f t="shared" si="1"/>
        <v>140000</v>
      </c>
    </row>
    <row r="34" spans="1:10" ht="35.1" customHeight="1" x14ac:dyDescent="0.35">
      <c r="A34" s="63">
        <v>23</v>
      </c>
      <c r="B34" s="64">
        <v>1600700038</v>
      </c>
      <c r="C34" s="65" t="s">
        <v>30</v>
      </c>
      <c r="D34" s="63" t="s">
        <v>55</v>
      </c>
      <c r="E34" s="66"/>
      <c r="F34" s="67"/>
      <c r="G34" s="67"/>
      <c r="H34" s="67"/>
      <c r="I34" s="67">
        <v>35000</v>
      </c>
      <c r="J34" s="71">
        <f t="shared" si="1"/>
        <v>35000</v>
      </c>
    </row>
    <row r="35" spans="1:10" ht="35.1" customHeight="1" x14ac:dyDescent="0.35">
      <c r="A35" s="63">
        <v>24</v>
      </c>
      <c r="B35" s="75">
        <v>1600700039</v>
      </c>
      <c r="C35" s="65" t="s">
        <v>30</v>
      </c>
      <c r="D35" s="63" t="s">
        <v>56</v>
      </c>
      <c r="E35" s="66"/>
      <c r="F35" s="67"/>
      <c r="G35" s="67"/>
      <c r="H35" s="67"/>
      <c r="I35" s="67">
        <v>60000</v>
      </c>
      <c r="J35" s="71">
        <f t="shared" si="1"/>
        <v>60000</v>
      </c>
    </row>
    <row r="36" spans="1:10" ht="35.1" customHeight="1" x14ac:dyDescent="0.35">
      <c r="A36" s="63">
        <v>25</v>
      </c>
      <c r="B36" s="64">
        <v>1600700040</v>
      </c>
      <c r="C36" s="65" t="s">
        <v>30</v>
      </c>
      <c r="D36" s="63" t="s">
        <v>57</v>
      </c>
      <c r="E36" s="66">
        <v>7447800</v>
      </c>
      <c r="F36" s="67">
        <v>4900</v>
      </c>
      <c r="G36" s="67">
        <v>12200</v>
      </c>
      <c r="H36" s="67">
        <v>4800</v>
      </c>
      <c r="I36" s="67">
        <v>130000</v>
      </c>
      <c r="J36" s="71">
        <f t="shared" si="1"/>
        <v>7599700</v>
      </c>
    </row>
    <row r="37" spans="1:10" ht="35.1" customHeight="1" x14ac:dyDescent="0.35">
      <c r="A37" s="63">
        <v>26</v>
      </c>
      <c r="B37" s="75">
        <v>1600700041</v>
      </c>
      <c r="C37" s="65" t="s">
        <v>30</v>
      </c>
      <c r="D37" s="63" t="s">
        <v>58</v>
      </c>
      <c r="E37" s="66"/>
      <c r="F37" s="67"/>
      <c r="G37" s="67"/>
      <c r="H37" s="67"/>
      <c r="I37" s="67">
        <v>70000</v>
      </c>
      <c r="J37" s="71">
        <f t="shared" si="1"/>
        <v>70000</v>
      </c>
    </row>
    <row r="38" spans="1:10" ht="35.1" customHeight="1" x14ac:dyDescent="0.35">
      <c r="A38" s="63">
        <v>27</v>
      </c>
      <c r="B38" s="75">
        <v>1600700042</v>
      </c>
      <c r="C38" s="65" t="s">
        <v>30</v>
      </c>
      <c r="D38" s="63" t="s">
        <v>59</v>
      </c>
      <c r="E38" s="66"/>
      <c r="F38" s="67"/>
      <c r="G38" s="67"/>
      <c r="H38" s="67"/>
      <c r="I38" s="67">
        <v>130000</v>
      </c>
      <c r="J38" s="71">
        <f t="shared" si="1"/>
        <v>130000</v>
      </c>
    </row>
    <row r="39" spans="1:10" ht="35.1" customHeight="1" x14ac:dyDescent="0.35">
      <c r="A39" s="63">
        <v>28</v>
      </c>
      <c r="B39" s="64">
        <v>1600700043</v>
      </c>
      <c r="C39" s="65" t="s">
        <v>30</v>
      </c>
      <c r="D39" s="63" t="s">
        <v>60</v>
      </c>
      <c r="E39" s="66"/>
      <c r="F39" s="67"/>
      <c r="G39" s="67"/>
      <c r="H39" s="67"/>
      <c r="I39" s="67">
        <v>150000</v>
      </c>
      <c r="J39" s="71">
        <f t="shared" si="1"/>
        <v>150000</v>
      </c>
    </row>
    <row r="40" spans="1:10" ht="35.1" customHeight="1" x14ac:dyDescent="0.35">
      <c r="A40" s="63">
        <v>29</v>
      </c>
      <c r="B40" s="64">
        <v>1600700044</v>
      </c>
      <c r="C40" s="65" t="s">
        <v>30</v>
      </c>
      <c r="D40" s="63" t="s">
        <v>61</v>
      </c>
      <c r="E40" s="66"/>
      <c r="F40" s="67"/>
      <c r="G40" s="67"/>
      <c r="H40" s="67"/>
      <c r="I40" s="67">
        <v>70000</v>
      </c>
      <c r="J40" s="71">
        <f t="shared" si="1"/>
        <v>70000</v>
      </c>
    </row>
    <row r="41" spans="1:10" ht="35.1" customHeight="1" x14ac:dyDescent="0.35">
      <c r="A41" s="63">
        <v>30</v>
      </c>
      <c r="B41" s="64">
        <v>1600700045</v>
      </c>
      <c r="C41" s="76" t="s">
        <v>30</v>
      </c>
      <c r="D41" s="77" t="s">
        <v>62</v>
      </c>
      <c r="E41" s="78"/>
      <c r="F41" s="79"/>
      <c r="G41" s="79"/>
      <c r="H41" s="79"/>
      <c r="I41" s="79">
        <v>70000</v>
      </c>
      <c r="J41" s="71">
        <f t="shared" si="1"/>
        <v>70000</v>
      </c>
    </row>
    <row r="42" spans="1:10" ht="35.1" customHeight="1" x14ac:dyDescent="0.35">
      <c r="A42" s="63">
        <v>31</v>
      </c>
      <c r="B42" s="64">
        <v>1600700046</v>
      </c>
      <c r="C42" s="65" t="s">
        <v>30</v>
      </c>
      <c r="D42" s="63" t="s">
        <v>63</v>
      </c>
      <c r="E42" s="66"/>
      <c r="F42" s="67"/>
      <c r="G42" s="67"/>
      <c r="H42" s="67"/>
      <c r="I42" s="67">
        <v>120000</v>
      </c>
      <c r="J42" s="71">
        <f t="shared" si="1"/>
        <v>120000</v>
      </c>
    </row>
    <row r="43" spans="1:10" ht="35.1" customHeight="1" x14ac:dyDescent="0.35">
      <c r="A43" s="63">
        <v>32</v>
      </c>
      <c r="B43" s="64">
        <v>1600700047</v>
      </c>
      <c r="C43" s="65" t="s">
        <v>30</v>
      </c>
      <c r="D43" s="63" t="s">
        <v>64</v>
      </c>
      <c r="E43" s="66"/>
      <c r="F43" s="67"/>
      <c r="G43" s="67"/>
      <c r="H43" s="67"/>
      <c r="I43" s="67">
        <v>140000</v>
      </c>
      <c r="J43" s="71">
        <f t="shared" si="1"/>
        <v>140000</v>
      </c>
    </row>
    <row r="44" spans="1:10" ht="35.1" customHeight="1" x14ac:dyDescent="0.35">
      <c r="A44" s="63">
        <v>33</v>
      </c>
      <c r="B44" s="64">
        <v>1600700048</v>
      </c>
      <c r="C44" s="65" t="s">
        <v>30</v>
      </c>
      <c r="D44" s="63" t="s">
        <v>65</v>
      </c>
      <c r="E44" s="66"/>
      <c r="F44" s="67"/>
      <c r="G44" s="67"/>
      <c r="H44" s="67"/>
      <c r="I44" s="67">
        <v>110000</v>
      </c>
      <c r="J44" s="71">
        <f t="shared" si="1"/>
        <v>110000</v>
      </c>
    </row>
    <row r="45" spans="1:10" ht="35.1" customHeight="1" x14ac:dyDescent="0.35">
      <c r="A45" s="63">
        <v>34</v>
      </c>
      <c r="B45" s="64">
        <v>1600700049</v>
      </c>
      <c r="C45" s="65" t="s">
        <v>30</v>
      </c>
      <c r="D45" s="63" t="s">
        <v>66</v>
      </c>
      <c r="E45" s="66"/>
      <c r="F45" s="67"/>
      <c r="G45" s="67"/>
      <c r="H45" s="67"/>
      <c r="I45" s="67">
        <v>120000</v>
      </c>
      <c r="J45" s="71">
        <f t="shared" si="1"/>
        <v>120000</v>
      </c>
    </row>
    <row r="46" spans="1:10" ht="35.1" customHeight="1" x14ac:dyDescent="0.35">
      <c r="A46" s="63">
        <v>35</v>
      </c>
      <c r="B46" s="75">
        <v>1600700050</v>
      </c>
      <c r="C46" s="65" t="s">
        <v>30</v>
      </c>
      <c r="D46" s="63" t="s">
        <v>67</v>
      </c>
      <c r="E46" s="66"/>
      <c r="F46" s="67"/>
      <c r="G46" s="67"/>
      <c r="H46" s="67"/>
      <c r="I46" s="67">
        <v>140000</v>
      </c>
      <c r="J46" s="71">
        <f t="shared" si="1"/>
        <v>140000</v>
      </c>
    </row>
    <row r="47" spans="1:10" ht="35.1" customHeight="1" x14ac:dyDescent="0.35">
      <c r="A47" s="63">
        <v>36</v>
      </c>
      <c r="B47" s="64">
        <v>1600700052</v>
      </c>
      <c r="C47" s="65" t="s">
        <v>36</v>
      </c>
      <c r="D47" s="72" t="s">
        <v>43</v>
      </c>
      <c r="E47" s="73">
        <v>2080700</v>
      </c>
      <c r="F47" s="74"/>
      <c r="G47" s="74"/>
      <c r="H47" s="74"/>
      <c r="I47" s="74">
        <v>70000</v>
      </c>
      <c r="J47" s="71">
        <f t="shared" si="1"/>
        <v>2150700</v>
      </c>
    </row>
    <row r="48" spans="1:10" ht="35.1" customHeight="1" x14ac:dyDescent="0.35">
      <c r="A48" s="63">
        <v>37</v>
      </c>
      <c r="B48" s="64">
        <v>1600700053</v>
      </c>
      <c r="C48" s="65" t="s">
        <v>38</v>
      </c>
      <c r="D48" s="63" t="s">
        <v>50</v>
      </c>
      <c r="E48" s="66"/>
      <c r="F48" s="67"/>
      <c r="G48" s="67"/>
      <c r="H48" s="67"/>
      <c r="I48" s="67">
        <v>70000</v>
      </c>
      <c r="J48" s="71">
        <f t="shared" si="1"/>
        <v>70000</v>
      </c>
    </row>
    <row r="49" spans="1:10" ht="35.1" customHeight="1" x14ac:dyDescent="0.35">
      <c r="A49" s="63">
        <v>38</v>
      </c>
      <c r="B49" s="64">
        <v>1600700054</v>
      </c>
      <c r="C49" s="65" t="s">
        <v>36</v>
      </c>
      <c r="D49" s="63" t="s">
        <v>68</v>
      </c>
      <c r="E49" s="66"/>
      <c r="F49" s="67"/>
      <c r="G49" s="67"/>
      <c r="H49" s="67"/>
      <c r="I49" s="67">
        <v>60000</v>
      </c>
      <c r="J49" s="71">
        <f t="shared" si="1"/>
        <v>60000</v>
      </c>
    </row>
    <row r="50" spans="1:10" ht="35.1" customHeight="1" x14ac:dyDescent="0.35">
      <c r="A50" s="63">
        <v>39</v>
      </c>
      <c r="B50" s="64">
        <v>1600700055</v>
      </c>
      <c r="C50" s="65" t="s">
        <v>36</v>
      </c>
      <c r="D50" s="63" t="s">
        <v>55</v>
      </c>
      <c r="E50" s="66"/>
      <c r="F50" s="67"/>
      <c r="G50" s="67"/>
      <c r="H50" s="67"/>
      <c r="I50" s="67">
        <v>30000</v>
      </c>
      <c r="J50" s="71">
        <f t="shared" si="1"/>
        <v>30000</v>
      </c>
    </row>
    <row r="51" spans="1:10" ht="35.1" customHeight="1" x14ac:dyDescent="0.35">
      <c r="A51" s="63">
        <v>40</v>
      </c>
      <c r="B51" s="64">
        <v>1600700056</v>
      </c>
      <c r="C51" s="65" t="s">
        <v>36</v>
      </c>
      <c r="D51" s="63" t="s">
        <v>69</v>
      </c>
      <c r="E51" s="66"/>
      <c r="F51" s="67"/>
      <c r="G51" s="67"/>
      <c r="H51" s="67"/>
      <c r="I51" s="67">
        <v>42000</v>
      </c>
      <c r="J51" s="71">
        <f t="shared" si="1"/>
        <v>42000</v>
      </c>
    </row>
    <row r="52" spans="1:10" ht="35.1" customHeight="1" x14ac:dyDescent="0.35">
      <c r="A52" s="63">
        <v>41</v>
      </c>
      <c r="B52" s="64">
        <v>1600700057</v>
      </c>
      <c r="C52" s="65" t="s">
        <v>36</v>
      </c>
      <c r="D52" s="63" t="s">
        <v>62</v>
      </c>
      <c r="E52" s="66">
        <v>1850000</v>
      </c>
      <c r="F52" s="67">
        <v>3300</v>
      </c>
      <c r="G52" s="67">
        <v>3600</v>
      </c>
      <c r="H52" s="67">
        <v>1300</v>
      </c>
      <c r="I52" s="67">
        <v>35000</v>
      </c>
      <c r="J52" s="71">
        <f t="shared" si="1"/>
        <v>1893200</v>
      </c>
    </row>
    <row r="53" spans="1:10" ht="35.1" customHeight="1" x14ac:dyDescent="0.35">
      <c r="A53" s="63">
        <v>42</v>
      </c>
      <c r="B53" s="75">
        <v>1600700058</v>
      </c>
      <c r="C53" s="65" t="s">
        <v>36</v>
      </c>
      <c r="D53" s="72" t="s">
        <v>63</v>
      </c>
      <c r="E53" s="73"/>
      <c r="F53" s="74"/>
      <c r="G53" s="74"/>
      <c r="H53" s="74"/>
      <c r="I53" s="74">
        <v>100000</v>
      </c>
      <c r="J53" s="71">
        <f t="shared" si="1"/>
        <v>100000</v>
      </c>
    </row>
    <row r="54" spans="1:10" ht="35.1" customHeight="1" x14ac:dyDescent="0.35">
      <c r="A54" s="63">
        <v>43</v>
      </c>
      <c r="B54" s="64">
        <v>1600700059</v>
      </c>
      <c r="C54" s="65" t="s">
        <v>39</v>
      </c>
      <c r="D54" s="63" t="s">
        <v>70</v>
      </c>
      <c r="E54" s="66">
        <v>6019000</v>
      </c>
      <c r="F54" s="67"/>
      <c r="G54" s="67">
        <v>4000</v>
      </c>
      <c r="H54" s="67">
        <v>2300</v>
      </c>
      <c r="I54" s="67">
        <v>120000</v>
      </c>
      <c r="J54" s="71">
        <f t="shared" si="1"/>
        <v>6145300</v>
      </c>
    </row>
    <row r="55" spans="1:10" ht="35.1" customHeight="1" x14ac:dyDescent="0.35">
      <c r="A55" s="63">
        <v>44</v>
      </c>
      <c r="B55" s="64">
        <v>1600700061</v>
      </c>
      <c r="C55" s="80" t="s">
        <v>71</v>
      </c>
      <c r="D55" s="63" t="s">
        <v>72</v>
      </c>
      <c r="E55" s="66"/>
      <c r="F55" s="67"/>
      <c r="G55" s="67"/>
      <c r="H55" s="67"/>
      <c r="I55" s="67">
        <v>15000</v>
      </c>
      <c r="J55" s="71">
        <f t="shared" si="1"/>
        <v>15000</v>
      </c>
    </row>
    <row r="56" spans="1:10" ht="35.1" customHeight="1" x14ac:dyDescent="0.35">
      <c r="A56" s="63">
        <v>45</v>
      </c>
      <c r="B56" s="75">
        <v>1600700062</v>
      </c>
      <c r="C56" s="65" t="s">
        <v>71</v>
      </c>
      <c r="D56" s="63" t="s">
        <v>73</v>
      </c>
      <c r="E56" s="66"/>
      <c r="F56" s="67"/>
      <c r="G56" s="67"/>
      <c r="H56" s="67"/>
      <c r="I56" s="67">
        <v>10000</v>
      </c>
      <c r="J56" s="71">
        <f t="shared" si="1"/>
        <v>10000</v>
      </c>
    </row>
    <row r="57" spans="1:10" ht="35.1" customHeight="1" x14ac:dyDescent="0.35">
      <c r="A57" s="63">
        <v>46</v>
      </c>
      <c r="B57" s="64">
        <v>1600700063</v>
      </c>
      <c r="C57" s="65" t="s">
        <v>71</v>
      </c>
      <c r="D57" s="63" t="s">
        <v>74</v>
      </c>
      <c r="E57" s="66"/>
      <c r="F57" s="67"/>
      <c r="G57" s="67"/>
      <c r="H57" s="67"/>
      <c r="I57" s="67">
        <v>11000</v>
      </c>
      <c r="J57" s="71">
        <f t="shared" si="1"/>
        <v>11000</v>
      </c>
    </row>
    <row r="58" spans="1:10" ht="35.1" customHeight="1" x14ac:dyDescent="0.35">
      <c r="A58" s="63">
        <v>47</v>
      </c>
      <c r="B58" s="64">
        <v>1600700064</v>
      </c>
      <c r="C58" s="65" t="s">
        <v>71</v>
      </c>
      <c r="D58" s="63" t="s">
        <v>75</v>
      </c>
      <c r="E58" s="66"/>
      <c r="F58" s="67">
        <v>1000</v>
      </c>
      <c r="G58" s="67">
        <v>500</v>
      </c>
      <c r="H58" s="67">
        <v>3000</v>
      </c>
      <c r="I58" s="67">
        <v>11000</v>
      </c>
      <c r="J58" s="71">
        <f t="shared" si="1"/>
        <v>15500</v>
      </c>
    </row>
    <row r="59" spans="1:10" ht="35.1" customHeight="1" x14ac:dyDescent="0.35">
      <c r="A59" s="63">
        <v>48</v>
      </c>
      <c r="B59" s="64">
        <v>1600700065</v>
      </c>
      <c r="C59" s="65" t="s">
        <v>71</v>
      </c>
      <c r="D59" s="63" t="s">
        <v>76</v>
      </c>
      <c r="E59" s="66">
        <v>621200</v>
      </c>
      <c r="F59" s="67">
        <v>8800</v>
      </c>
      <c r="G59" s="67">
        <v>1300</v>
      </c>
      <c r="H59" s="67"/>
      <c r="I59" s="67">
        <v>11000</v>
      </c>
      <c r="J59" s="71">
        <f t="shared" si="1"/>
        <v>642300</v>
      </c>
    </row>
    <row r="60" spans="1:10" ht="35.1" customHeight="1" x14ac:dyDescent="0.35">
      <c r="A60" s="63">
        <v>49</v>
      </c>
      <c r="B60" s="64">
        <v>1600700066</v>
      </c>
      <c r="C60" s="65" t="s">
        <v>77</v>
      </c>
      <c r="D60" s="63" t="s">
        <v>37</v>
      </c>
      <c r="E60" s="66"/>
      <c r="F60" s="67"/>
      <c r="G60" s="67"/>
      <c r="H60" s="67"/>
      <c r="I60" s="67">
        <v>120000</v>
      </c>
      <c r="J60" s="71">
        <f t="shared" si="1"/>
        <v>120000</v>
      </c>
    </row>
    <row r="61" spans="1:10" ht="35.1" customHeight="1" x14ac:dyDescent="0.35">
      <c r="A61" s="63">
        <v>50</v>
      </c>
      <c r="B61" s="64">
        <v>1600700068</v>
      </c>
      <c r="C61" s="65" t="s">
        <v>77</v>
      </c>
      <c r="D61" s="63" t="s">
        <v>51</v>
      </c>
      <c r="E61" s="66"/>
      <c r="F61" s="67"/>
      <c r="G61" s="67"/>
      <c r="H61" s="67"/>
      <c r="I61" s="67">
        <v>65000</v>
      </c>
      <c r="J61" s="71">
        <f t="shared" si="1"/>
        <v>65000</v>
      </c>
    </row>
    <row r="62" spans="1:10" ht="35.1" customHeight="1" x14ac:dyDescent="0.35">
      <c r="A62" s="63">
        <v>51</v>
      </c>
      <c r="B62" s="64">
        <v>1600700069</v>
      </c>
      <c r="C62" s="65" t="s">
        <v>77</v>
      </c>
      <c r="D62" s="63" t="s">
        <v>55</v>
      </c>
      <c r="E62" s="66"/>
      <c r="F62" s="67">
        <v>5700</v>
      </c>
      <c r="G62" s="67">
        <v>2700</v>
      </c>
      <c r="H62" s="67"/>
      <c r="I62" s="67">
        <v>25000</v>
      </c>
      <c r="J62" s="71">
        <f t="shared" si="1"/>
        <v>33400</v>
      </c>
    </row>
    <row r="63" spans="1:10" ht="35.1" customHeight="1" x14ac:dyDescent="0.35">
      <c r="A63" s="63">
        <v>52</v>
      </c>
      <c r="B63" s="64">
        <v>1600700070</v>
      </c>
      <c r="C63" s="65" t="s">
        <v>38</v>
      </c>
      <c r="D63" s="72" t="s">
        <v>47</v>
      </c>
      <c r="E63" s="73"/>
      <c r="F63" s="74"/>
      <c r="G63" s="74"/>
      <c r="H63" s="74"/>
      <c r="I63" s="74">
        <v>35000</v>
      </c>
      <c r="J63" s="71">
        <f t="shared" si="1"/>
        <v>35000</v>
      </c>
    </row>
    <row r="64" spans="1:10" ht="35.1" customHeight="1" x14ac:dyDescent="0.35">
      <c r="A64" s="63">
        <v>53</v>
      </c>
      <c r="B64" s="64">
        <v>1600700071</v>
      </c>
      <c r="C64" s="65" t="s">
        <v>38</v>
      </c>
      <c r="D64" s="63" t="s">
        <v>48</v>
      </c>
      <c r="E64" s="66"/>
      <c r="F64" s="67"/>
      <c r="G64" s="67"/>
      <c r="H64" s="67"/>
      <c r="I64" s="67">
        <v>65000</v>
      </c>
      <c r="J64" s="71">
        <f t="shared" si="1"/>
        <v>65000</v>
      </c>
    </row>
    <row r="65" spans="1:10" ht="35.1" customHeight="1" x14ac:dyDescent="0.35">
      <c r="A65" s="63">
        <v>54</v>
      </c>
      <c r="B65" s="75">
        <v>1600700072</v>
      </c>
      <c r="C65" s="65" t="s">
        <v>38</v>
      </c>
      <c r="D65" s="72" t="s">
        <v>63</v>
      </c>
      <c r="E65" s="73"/>
      <c r="F65" s="74"/>
      <c r="G65" s="74"/>
      <c r="H65" s="74"/>
      <c r="I65" s="74">
        <v>30000</v>
      </c>
      <c r="J65" s="71">
        <f t="shared" si="1"/>
        <v>30000</v>
      </c>
    </row>
    <row r="66" spans="1:10" ht="35.1" customHeight="1" x14ac:dyDescent="0.35">
      <c r="A66" s="63">
        <v>55</v>
      </c>
      <c r="B66" s="64">
        <v>1600700074</v>
      </c>
      <c r="C66" s="65" t="s">
        <v>78</v>
      </c>
      <c r="D66" s="63" t="s">
        <v>79</v>
      </c>
      <c r="E66" s="66"/>
      <c r="F66" s="67"/>
      <c r="G66" s="67"/>
      <c r="H66" s="67"/>
      <c r="I66" s="67">
        <v>5000</v>
      </c>
      <c r="J66" s="71">
        <f t="shared" si="1"/>
        <v>5000</v>
      </c>
    </row>
    <row r="67" spans="1:10" ht="35.1" customHeight="1" x14ac:dyDescent="0.35">
      <c r="A67" s="63">
        <v>56</v>
      </c>
      <c r="B67" s="64">
        <v>1600700075</v>
      </c>
      <c r="C67" s="65" t="s">
        <v>78</v>
      </c>
      <c r="D67" s="81" t="s">
        <v>80</v>
      </c>
      <c r="E67" s="82"/>
      <c r="F67" s="82"/>
      <c r="G67" s="82"/>
      <c r="H67" s="82"/>
      <c r="I67" s="82">
        <v>20000</v>
      </c>
      <c r="J67" s="71">
        <f t="shared" si="1"/>
        <v>20000</v>
      </c>
    </row>
    <row r="68" spans="1:10" ht="35.1" customHeight="1" x14ac:dyDescent="0.35">
      <c r="A68" s="63">
        <v>57</v>
      </c>
      <c r="B68" s="64">
        <v>1600700076</v>
      </c>
      <c r="C68" s="65" t="s">
        <v>30</v>
      </c>
      <c r="D68" s="63" t="s">
        <v>81</v>
      </c>
      <c r="E68" s="66"/>
      <c r="F68" s="67"/>
      <c r="G68" s="67"/>
      <c r="H68" s="67"/>
      <c r="I68" s="67">
        <v>70000</v>
      </c>
      <c r="J68" s="71">
        <f t="shared" si="1"/>
        <v>70000</v>
      </c>
    </row>
    <row r="69" spans="1:10" ht="35.1" customHeight="1" x14ac:dyDescent="0.35">
      <c r="A69" s="63">
        <v>58</v>
      </c>
      <c r="B69" s="64">
        <v>1600700077</v>
      </c>
      <c r="C69" s="65" t="s">
        <v>82</v>
      </c>
      <c r="D69" s="63" t="s">
        <v>83</v>
      </c>
      <c r="E69" s="66"/>
      <c r="F69" s="67"/>
      <c r="G69" s="67"/>
      <c r="H69" s="67"/>
      <c r="I69" s="67">
        <v>55000</v>
      </c>
      <c r="J69" s="71">
        <f t="shared" si="1"/>
        <v>55000</v>
      </c>
    </row>
    <row r="70" spans="1:10" ht="35.1" customHeight="1" x14ac:dyDescent="0.35">
      <c r="A70" s="63">
        <v>59</v>
      </c>
      <c r="B70" s="64">
        <v>1600700078</v>
      </c>
      <c r="C70" s="65" t="s">
        <v>82</v>
      </c>
      <c r="D70" s="63" t="s">
        <v>84</v>
      </c>
      <c r="E70" s="66"/>
      <c r="F70" s="67"/>
      <c r="G70" s="67"/>
      <c r="H70" s="67"/>
      <c r="I70" s="67">
        <v>50000</v>
      </c>
      <c r="J70" s="71">
        <f t="shared" si="1"/>
        <v>50000</v>
      </c>
    </row>
    <row r="71" spans="1:10" ht="35.1" customHeight="1" x14ac:dyDescent="0.35">
      <c r="A71" s="63">
        <v>60</v>
      </c>
      <c r="B71" s="64">
        <v>1600700079</v>
      </c>
      <c r="C71" s="65" t="s">
        <v>82</v>
      </c>
      <c r="D71" s="63" t="s">
        <v>85</v>
      </c>
      <c r="E71" s="66"/>
      <c r="F71" s="67"/>
      <c r="G71" s="67"/>
      <c r="H71" s="67"/>
      <c r="I71" s="67">
        <v>40000</v>
      </c>
      <c r="J71" s="71">
        <f t="shared" si="1"/>
        <v>40000</v>
      </c>
    </row>
    <row r="72" spans="1:10" ht="35.1" customHeight="1" x14ac:dyDescent="0.35">
      <c r="A72" s="63">
        <v>61</v>
      </c>
      <c r="B72" s="64">
        <v>1600700080</v>
      </c>
      <c r="C72" s="65" t="s">
        <v>82</v>
      </c>
      <c r="D72" s="63" t="s">
        <v>86</v>
      </c>
      <c r="E72" s="66"/>
      <c r="F72" s="67"/>
      <c r="G72" s="67"/>
      <c r="H72" s="67"/>
      <c r="I72" s="67">
        <v>20000</v>
      </c>
      <c r="J72" s="71">
        <f t="shared" si="1"/>
        <v>20000</v>
      </c>
    </row>
    <row r="73" spans="1:10" ht="35.1" customHeight="1" x14ac:dyDescent="0.35">
      <c r="A73" s="63">
        <v>62</v>
      </c>
      <c r="B73" s="64">
        <v>1600700081</v>
      </c>
      <c r="C73" s="65" t="s">
        <v>82</v>
      </c>
      <c r="D73" s="63" t="s">
        <v>87</v>
      </c>
      <c r="E73" s="66"/>
      <c r="F73" s="67"/>
      <c r="G73" s="67"/>
      <c r="H73" s="67"/>
      <c r="I73" s="67">
        <v>30000</v>
      </c>
      <c r="J73" s="71">
        <f t="shared" si="1"/>
        <v>30000</v>
      </c>
    </row>
    <row r="74" spans="1:10" ht="35.1" customHeight="1" x14ac:dyDescent="0.35">
      <c r="A74" s="63">
        <v>63</v>
      </c>
      <c r="B74" s="64">
        <v>1600700082</v>
      </c>
      <c r="C74" s="65" t="s">
        <v>82</v>
      </c>
      <c r="D74" s="63" t="s">
        <v>88</v>
      </c>
      <c r="E74" s="66"/>
      <c r="F74" s="67"/>
      <c r="G74" s="67"/>
      <c r="H74" s="67"/>
      <c r="I74" s="67">
        <v>85000</v>
      </c>
      <c r="J74" s="71">
        <f t="shared" si="1"/>
        <v>85000</v>
      </c>
    </row>
    <row r="75" spans="1:10" ht="35.1" customHeight="1" x14ac:dyDescent="0.35">
      <c r="A75" s="63">
        <v>64</v>
      </c>
      <c r="B75" s="75">
        <v>1600700083</v>
      </c>
      <c r="C75" s="65" t="s">
        <v>82</v>
      </c>
      <c r="D75" s="63" t="s">
        <v>89</v>
      </c>
      <c r="E75" s="66"/>
      <c r="F75" s="67"/>
      <c r="G75" s="67"/>
      <c r="H75" s="67"/>
      <c r="I75" s="67">
        <v>90000</v>
      </c>
      <c r="J75" s="71">
        <f t="shared" si="1"/>
        <v>90000</v>
      </c>
    </row>
    <row r="76" spans="1:10" ht="35.1" customHeight="1" x14ac:dyDescent="0.35">
      <c r="A76" s="63">
        <v>65</v>
      </c>
      <c r="B76" s="64">
        <v>1600700084</v>
      </c>
      <c r="C76" s="65" t="s">
        <v>82</v>
      </c>
      <c r="D76" s="63" t="s">
        <v>90</v>
      </c>
      <c r="E76" s="66"/>
      <c r="F76" s="67"/>
      <c r="G76" s="67"/>
      <c r="H76" s="67"/>
      <c r="I76" s="67">
        <v>70000</v>
      </c>
      <c r="J76" s="71">
        <f t="shared" si="1"/>
        <v>70000</v>
      </c>
    </row>
    <row r="77" spans="1:10" ht="35.1" customHeight="1" x14ac:dyDescent="0.35">
      <c r="A77" s="63">
        <v>66</v>
      </c>
      <c r="B77" s="64">
        <v>1600700085</v>
      </c>
      <c r="C77" s="65" t="s">
        <v>82</v>
      </c>
      <c r="D77" s="63" t="s">
        <v>91</v>
      </c>
      <c r="E77" s="66"/>
      <c r="F77" s="67"/>
      <c r="G77" s="67"/>
      <c r="H77" s="67"/>
      <c r="I77" s="67">
        <v>35000</v>
      </c>
      <c r="J77" s="71">
        <f t="shared" ref="J77:J140" si="2">SUM(E77:I77)</f>
        <v>35000</v>
      </c>
    </row>
    <row r="78" spans="1:10" ht="35.1" customHeight="1" x14ac:dyDescent="0.35">
      <c r="A78" s="63">
        <v>67</v>
      </c>
      <c r="B78" s="75">
        <v>1600700086</v>
      </c>
      <c r="C78" s="65" t="s">
        <v>82</v>
      </c>
      <c r="D78" s="63" t="s">
        <v>92</v>
      </c>
      <c r="E78" s="66">
        <v>2399500</v>
      </c>
      <c r="F78" s="67">
        <v>8200</v>
      </c>
      <c r="G78" s="67">
        <v>2200</v>
      </c>
      <c r="H78" s="67"/>
      <c r="I78" s="67">
        <v>65000</v>
      </c>
      <c r="J78" s="71">
        <f t="shared" si="2"/>
        <v>2474900</v>
      </c>
    </row>
    <row r="79" spans="1:10" ht="35.1" customHeight="1" x14ac:dyDescent="0.35">
      <c r="A79" s="63">
        <v>68</v>
      </c>
      <c r="B79" s="64">
        <v>1600700087</v>
      </c>
      <c r="C79" s="65" t="s">
        <v>82</v>
      </c>
      <c r="D79" s="63" t="s">
        <v>93</v>
      </c>
      <c r="E79" s="66"/>
      <c r="F79" s="67"/>
      <c r="G79" s="67"/>
      <c r="H79" s="67"/>
      <c r="I79" s="67">
        <v>55000</v>
      </c>
      <c r="J79" s="71">
        <f t="shared" si="2"/>
        <v>55000</v>
      </c>
    </row>
    <row r="80" spans="1:10" ht="35.1" customHeight="1" x14ac:dyDescent="0.35">
      <c r="A80" s="63">
        <v>69</v>
      </c>
      <c r="B80" s="75">
        <v>1600700088</v>
      </c>
      <c r="C80" s="65" t="s">
        <v>82</v>
      </c>
      <c r="D80" s="63" t="s">
        <v>94</v>
      </c>
      <c r="E80" s="66"/>
      <c r="F80" s="67"/>
      <c r="G80" s="67"/>
      <c r="H80" s="67"/>
      <c r="I80" s="67">
        <v>60000</v>
      </c>
      <c r="J80" s="71">
        <f t="shared" si="2"/>
        <v>60000</v>
      </c>
    </row>
    <row r="81" spans="1:10" ht="35.1" customHeight="1" x14ac:dyDescent="0.35">
      <c r="A81" s="63">
        <v>70</v>
      </c>
      <c r="B81" s="64">
        <v>1600700089</v>
      </c>
      <c r="C81" s="65" t="s">
        <v>82</v>
      </c>
      <c r="D81" s="81" t="s">
        <v>95</v>
      </c>
      <c r="E81" s="82"/>
      <c r="F81" s="83"/>
      <c r="G81" s="83"/>
      <c r="H81" s="83"/>
      <c r="I81" s="83">
        <v>35000</v>
      </c>
      <c r="J81" s="71">
        <f t="shared" si="2"/>
        <v>35000</v>
      </c>
    </row>
    <row r="82" spans="1:10" ht="35.1" customHeight="1" x14ac:dyDescent="0.35">
      <c r="A82" s="63">
        <v>71</v>
      </c>
      <c r="B82" s="64">
        <v>1600700090</v>
      </c>
      <c r="C82" s="65" t="s">
        <v>30</v>
      </c>
      <c r="D82" s="63" t="s">
        <v>96</v>
      </c>
      <c r="E82" s="66"/>
      <c r="F82" s="67"/>
      <c r="G82" s="67"/>
      <c r="H82" s="67"/>
      <c r="I82" s="67">
        <v>60000</v>
      </c>
      <c r="J82" s="71">
        <f t="shared" si="2"/>
        <v>60000</v>
      </c>
    </row>
    <row r="83" spans="1:10" ht="35.1" customHeight="1" x14ac:dyDescent="0.35">
      <c r="A83" s="63">
        <v>72</v>
      </c>
      <c r="B83" s="64">
        <v>1600700091</v>
      </c>
      <c r="C83" s="65" t="s">
        <v>82</v>
      </c>
      <c r="D83" s="63" t="s">
        <v>97</v>
      </c>
      <c r="E83" s="66"/>
      <c r="F83" s="67"/>
      <c r="G83" s="67"/>
      <c r="H83" s="67"/>
      <c r="I83" s="67">
        <v>30000</v>
      </c>
      <c r="J83" s="71">
        <f t="shared" si="2"/>
        <v>30000</v>
      </c>
    </row>
    <row r="84" spans="1:10" ht="35.1" customHeight="1" x14ac:dyDescent="0.35">
      <c r="A84" s="63">
        <v>73</v>
      </c>
      <c r="B84" s="75">
        <v>1600700092</v>
      </c>
      <c r="C84" s="65" t="s">
        <v>30</v>
      </c>
      <c r="D84" s="63" t="s">
        <v>98</v>
      </c>
      <c r="E84" s="66"/>
      <c r="F84" s="67"/>
      <c r="G84" s="67"/>
      <c r="H84" s="67"/>
      <c r="I84" s="67">
        <v>120000</v>
      </c>
      <c r="J84" s="71">
        <f t="shared" si="2"/>
        <v>120000</v>
      </c>
    </row>
    <row r="85" spans="1:10" ht="35.1" customHeight="1" x14ac:dyDescent="0.35">
      <c r="A85" s="63">
        <v>74</v>
      </c>
      <c r="B85" s="64">
        <v>1600700093</v>
      </c>
      <c r="C85" s="65" t="s">
        <v>82</v>
      </c>
      <c r="D85" s="81" t="s">
        <v>99</v>
      </c>
      <c r="E85" s="82"/>
      <c r="F85" s="83"/>
      <c r="G85" s="83"/>
      <c r="H85" s="83"/>
      <c r="I85" s="83">
        <v>70000</v>
      </c>
      <c r="J85" s="71">
        <f t="shared" si="2"/>
        <v>70000</v>
      </c>
    </row>
    <row r="86" spans="1:10" ht="35.1" customHeight="1" x14ac:dyDescent="0.35">
      <c r="A86" s="63">
        <v>75</v>
      </c>
      <c r="B86" s="75">
        <v>1600700094</v>
      </c>
      <c r="C86" s="65" t="s">
        <v>82</v>
      </c>
      <c r="D86" s="63" t="s">
        <v>100</v>
      </c>
      <c r="E86" s="66"/>
      <c r="F86" s="67"/>
      <c r="G86" s="67"/>
      <c r="H86" s="67"/>
      <c r="I86" s="67">
        <v>100000</v>
      </c>
      <c r="J86" s="71">
        <f t="shared" si="2"/>
        <v>100000</v>
      </c>
    </row>
    <row r="87" spans="1:10" ht="35.1" customHeight="1" x14ac:dyDescent="0.35">
      <c r="A87" s="63">
        <v>76</v>
      </c>
      <c r="B87" s="64">
        <v>1600700095</v>
      </c>
      <c r="C87" s="65" t="s">
        <v>82</v>
      </c>
      <c r="D87" s="63" t="s">
        <v>101</v>
      </c>
      <c r="E87" s="66"/>
      <c r="F87" s="67"/>
      <c r="G87" s="67"/>
      <c r="H87" s="67"/>
      <c r="I87" s="67">
        <v>38000</v>
      </c>
      <c r="J87" s="71">
        <f t="shared" si="2"/>
        <v>38000</v>
      </c>
    </row>
    <row r="88" spans="1:10" ht="35.1" customHeight="1" x14ac:dyDescent="0.35">
      <c r="A88" s="63">
        <v>77</v>
      </c>
      <c r="B88" s="64">
        <v>1600700096</v>
      </c>
      <c r="C88" s="65" t="s">
        <v>82</v>
      </c>
      <c r="D88" s="63" t="s">
        <v>102</v>
      </c>
      <c r="E88" s="66"/>
      <c r="F88" s="67"/>
      <c r="G88" s="67"/>
      <c r="H88" s="67"/>
      <c r="I88" s="67">
        <v>20000</v>
      </c>
      <c r="J88" s="71">
        <f t="shared" si="2"/>
        <v>20000</v>
      </c>
    </row>
    <row r="89" spans="1:10" ht="35.1" customHeight="1" x14ac:dyDescent="0.35">
      <c r="A89" s="63">
        <v>78</v>
      </c>
      <c r="B89" s="64">
        <v>1600700097</v>
      </c>
      <c r="C89" s="65" t="s">
        <v>82</v>
      </c>
      <c r="D89" s="63" t="s">
        <v>80</v>
      </c>
      <c r="E89" s="66"/>
      <c r="F89" s="67"/>
      <c r="G89" s="67"/>
      <c r="H89" s="67"/>
      <c r="I89" s="67">
        <v>42000</v>
      </c>
      <c r="J89" s="71">
        <f t="shared" si="2"/>
        <v>42000</v>
      </c>
    </row>
    <row r="90" spans="1:10" ht="35.1" customHeight="1" x14ac:dyDescent="0.35">
      <c r="A90" s="63">
        <v>79</v>
      </c>
      <c r="B90" s="64">
        <v>1600700098</v>
      </c>
      <c r="C90" s="65" t="s">
        <v>82</v>
      </c>
      <c r="D90" s="63" t="s">
        <v>103</v>
      </c>
      <c r="E90" s="66"/>
      <c r="F90" s="67"/>
      <c r="G90" s="67"/>
      <c r="H90" s="67"/>
      <c r="I90" s="67">
        <v>70000</v>
      </c>
      <c r="J90" s="71">
        <f t="shared" si="2"/>
        <v>70000</v>
      </c>
    </row>
    <row r="91" spans="1:10" ht="35.1" customHeight="1" x14ac:dyDescent="0.35">
      <c r="A91" s="63">
        <v>80</v>
      </c>
      <c r="B91" s="64">
        <v>1600700099</v>
      </c>
      <c r="C91" s="65" t="s">
        <v>82</v>
      </c>
      <c r="D91" s="63" t="s">
        <v>104</v>
      </c>
      <c r="E91" s="66"/>
      <c r="F91" s="67"/>
      <c r="G91" s="67"/>
      <c r="H91" s="67"/>
      <c r="I91" s="67">
        <v>40000</v>
      </c>
      <c r="J91" s="71">
        <f t="shared" si="2"/>
        <v>40000</v>
      </c>
    </row>
    <row r="92" spans="1:10" ht="35.1" customHeight="1" x14ac:dyDescent="0.35">
      <c r="A92" s="63">
        <v>81</v>
      </c>
      <c r="B92" s="75">
        <v>1600700100</v>
      </c>
      <c r="C92" s="65" t="s">
        <v>30</v>
      </c>
      <c r="D92" s="63" t="s">
        <v>105</v>
      </c>
      <c r="E92" s="66"/>
      <c r="F92" s="67"/>
      <c r="G92" s="67"/>
      <c r="H92" s="67"/>
      <c r="I92" s="67">
        <v>85000</v>
      </c>
      <c r="J92" s="71">
        <f t="shared" si="2"/>
        <v>85000</v>
      </c>
    </row>
    <row r="93" spans="1:10" ht="35.1" customHeight="1" x14ac:dyDescent="0.35">
      <c r="A93" s="63">
        <v>82</v>
      </c>
      <c r="B93" s="64">
        <v>1600700101</v>
      </c>
      <c r="C93" s="65" t="s">
        <v>82</v>
      </c>
      <c r="D93" s="63" t="s">
        <v>55</v>
      </c>
      <c r="E93" s="66"/>
      <c r="F93" s="67"/>
      <c r="G93" s="67"/>
      <c r="H93" s="67"/>
      <c r="I93" s="67">
        <v>85000</v>
      </c>
      <c r="J93" s="71">
        <f t="shared" si="2"/>
        <v>85000</v>
      </c>
    </row>
    <row r="94" spans="1:10" ht="35.1" customHeight="1" x14ac:dyDescent="0.35">
      <c r="A94" s="63">
        <v>83</v>
      </c>
      <c r="B94" s="64">
        <v>1600700102</v>
      </c>
      <c r="C94" s="65" t="s">
        <v>82</v>
      </c>
      <c r="D94" s="63" t="s">
        <v>106</v>
      </c>
      <c r="E94" s="66"/>
      <c r="F94" s="67"/>
      <c r="G94" s="67"/>
      <c r="H94" s="67"/>
      <c r="I94" s="67">
        <v>42000</v>
      </c>
      <c r="J94" s="71">
        <f t="shared" si="2"/>
        <v>42000</v>
      </c>
    </row>
    <row r="95" spans="1:10" ht="35.1" customHeight="1" x14ac:dyDescent="0.35">
      <c r="A95" s="63">
        <v>84</v>
      </c>
      <c r="B95" s="64">
        <v>1600700103</v>
      </c>
      <c r="C95" s="65" t="s">
        <v>82</v>
      </c>
      <c r="D95" s="63" t="s">
        <v>107</v>
      </c>
      <c r="E95" s="66">
        <v>3107500</v>
      </c>
      <c r="F95" s="67">
        <v>4100</v>
      </c>
      <c r="G95" s="67">
        <v>3800</v>
      </c>
      <c r="H95" s="67">
        <v>2200</v>
      </c>
      <c r="I95" s="67">
        <v>80000</v>
      </c>
      <c r="J95" s="71">
        <f t="shared" si="2"/>
        <v>3197600</v>
      </c>
    </row>
    <row r="96" spans="1:10" ht="35.1" customHeight="1" x14ac:dyDescent="0.35">
      <c r="A96" s="63">
        <v>85</v>
      </c>
      <c r="B96" s="64">
        <v>1600700104</v>
      </c>
      <c r="C96" s="65" t="s">
        <v>82</v>
      </c>
      <c r="D96" s="63" t="s">
        <v>108</v>
      </c>
      <c r="E96" s="66"/>
      <c r="F96" s="67"/>
      <c r="G96" s="67"/>
      <c r="H96" s="67"/>
      <c r="I96" s="67">
        <v>38000</v>
      </c>
      <c r="J96" s="71">
        <f t="shared" si="2"/>
        <v>38000</v>
      </c>
    </row>
    <row r="97" spans="1:12" ht="35.1" customHeight="1" x14ac:dyDescent="0.35">
      <c r="A97" s="63">
        <v>86</v>
      </c>
      <c r="B97" s="64">
        <v>1600700105</v>
      </c>
      <c r="C97" s="80" t="s">
        <v>82</v>
      </c>
      <c r="D97" s="81" t="s">
        <v>57</v>
      </c>
      <c r="E97" s="82">
        <v>8737100</v>
      </c>
      <c r="F97" s="83">
        <v>3900</v>
      </c>
      <c r="G97" s="83">
        <v>5700</v>
      </c>
      <c r="H97" s="83">
        <v>1900</v>
      </c>
      <c r="I97" s="83">
        <v>100000</v>
      </c>
      <c r="J97" s="71">
        <f t="shared" si="2"/>
        <v>8848600</v>
      </c>
    </row>
    <row r="98" spans="1:12" ht="35.1" customHeight="1" x14ac:dyDescent="0.35">
      <c r="A98" s="63">
        <v>87</v>
      </c>
      <c r="B98" s="64">
        <v>1600700106</v>
      </c>
      <c r="C98" s="65" t="s">
        <v>82</v>
      </c>
      <c r="D98" s="63" t="s">
        <v>109</v>
      </c>
      <c r="E98" s="66"/>
      <c r="F98" s="67"/>
      <c r="G98" s="67"/>
      <c r="H98" s="67"/>
      <c r="I98" s="67">
        <v>120000</v>
      </c>
      <c r="J98" s="71">
        <f t="shared" si="2"/>
        <v>120000</v>
      </c>
    </row>
    <row r="99" spans="1:12" ht="35.1" customHeight="1" x14ac:dyDescent="0.35">
      <c r="A99" s="63">
        <v>88</v>
      </c>
      <c r="B99" s="64">
        <v>1600700107</v>
      </c>
      <c r="C99" s="65" t="s">
        <v>82</v>
      </c>
      <c r="D99" s="63" t="s">
        <v>110</v>
      </c>
      <c r="E99" s="66"/>
      <c r="F99" s="67"/>
      <c r="G99" s="67"/>
      <c r="H99" s="67"/>
      <c r="I99" s="67">
        <v>70000</v>
      </c>
      <c r="J99" s="71">
        <f t="shared" si="2"/>
        <v>70000</v>
      </c>
    </row>
    <row r="100" spans="1:12" ht="35.1" customHeight="1" x14ac:dyDescent="0.35">
      <c r="A100" s="63">
        <v>89</v>
      </c>
      <c r="B100" s="64">
        <v>1600700108</v>
      </c>
      <c r="C100" s="65" t="s">
        <v>82</v>
      </c>
      <c r="D100" s="63" t="s">
        <v>111</v>
      </c>
      <c r="E100" s="66"/>
      <c r="F100" s="67"/>
      <c r="G100" s="67"/>
      <c r="H100" s="67"/>
      <c r="I100" s="67">
        <v>55000</v>
      </c>
      <c r="J100" s="71">
        <f t="shared" si="2"/>
        <v>55000</v>
      </c>
    </row>
    <row r="101" spans="1:12" ht="35.1" customHeight="1" x14ac:dyDescent="0.35">
      <c r="A101" s="63">
        <v>90</v>
      </c>
      <c r="B101" s="75">
        <v>1600700109</v>
      </c>
      <c r="C101" s="65" t="s">
        <v>82</v>
      </c>
      <c r="D101" s="63" t="s">
        <v>112</v>
      </c>
      <c r="E101" s="66">
        <v>2162900</v>
      </c>
      <c r="F101" s="67"/>
      <c r="G101" s="67"/>
      <c r="H101" s="67">
        <v>1000</v>
      </c>
      <c r="I101" s="67">
        <v>45000</v>
      </c>
      <c r="J101" s="71">
        <f t="shared" si="2"/>
        <v>2208900</v>
      </c>
    </row>
    <row r="102" spans="1:12" ht="35.1" customHeight="1" x14ac:dyDescent="0.35">
      <c r="A102" s="63">
        <v>91</v>
      </c>
      <c r="B102" s="64">
        <v>1600700110</v>
      </c>
      <c r="C102" s="65" t="s">
        <v>82</v>
      </c>
      <c r="D102" s="63" t="s">
        <v>113</v>
      </c>
      <c r="E102" s="66"/>
      <c r="F102" s="67"/>
      <c r="G102" s="67">
        <v>4200</v>
      </c>
      <c r="H102" s="67">
        <v>1300</v>
      </c>
      <c r="I102" s="67">
        <v>80000</v>
      </c>
      <c r="J102" s="71">
        <f t="shared" si="2"/>
        <v>85500</v>
      </c>
    </row>
    <row r="103" spans="1:12" ht="35.1" customHeight="1" x14ac:dyDescent="0.35">
      <c r="A103" s="63">
        <v>92</v>
      </c>
      <c r="B103" s="64">
        <v>1600700111</v>
      </c>
      <c r="C103" s="65" t="s">
        <v>82</v>
      </c>
      <c r="D103" s="63" t="s">
        <v>114</v>
      </c>
      <c r="E103" s="66"/>
      <c r="F103" s="67"/>
      <c r="G103" s="67"/>
      <c r="H103" s="67"/>
      <c r="I103" s="67">
        <v>55000</v>
      </c>
      <c r="J103" s="71">
        <f t="shared" si="2"/>
        <v>55000</v>
      </c>
    </row>
    <row r="104" spans="1:12" ht="35.1" customHeight="1" x14ac:dyDescent="0.35">
      <c r="A104" s="63">
        <v>93</v>
      </c>
      <c r="B104" s="64">
        <v>1600700112</v>
      </c>
      <c r="C104" s="65" t="s">
        <v>82</v>
      </c>
      <c r="D104" s="63" t="s">
        <v>115</v>
      </c>
      <c r="E104" s="66">
        <v>3271500</v>
      </c>
      <c r="F104" s="67"/>
      <c r="G104" s="67"/>
      <c r="H104" s="67"/>
      <c r="I104" s="67">
        <v>80000</v>
      </c>
      <c r="J104" s="71">
        <f t="shared" si="2"/>
        <v>3351500</v>
      </c>
    </row>
    <row r="105" spans="1:12" ht="35.1" customHeight="1" x14ac:dyDescent="0.35">
      <c r="A105" s="63">
        <v>94</v>
      </c>
      <c r="B105" s="75">
        <v>1600700113</v>
      </c>
      <c r="C105" s="65" t="s">
        <v>82</v>
      </c>
      <c r="D105" s="63" t="s">
        <v>116</v>
      </c>
      <c r="E105" s="66"/>
      <c r="F105" s="67"/>
      <c r="G105" s="67"/>
      <c r="H105" s="67"/>
      <c r="I105" s="67">
        <v>70000</v>
      </c>
      <c r="J105" s="71">
        <f t="shared" si="2"/>
        <v>70000</v>
      </c>
    </row>
    <row r="106" spans="1:12" ht="35.1" customHeight="1" x14ac:dyDescent="0.35">
      <c r="A106" s="63">
        <v>95</v>
      </c>
      <c r="B106" s="64">
        <v>1600700114</v>
      </c>
      <c r="C106" s="65" t="s">
        <v>82</v>
      </c>
      <c r="D106" s="63" t="s">
        <v>117</v>
      </c>
      <c r="E106" s="66"/>
      <c r="F106" s="67"/>
      <c r="G106" s="67"/>
      <c r="H106" s="67"/>
      <c r="I106" s="67">
        <v>120000</v>
      </c>
      <c r="J106" s="71">
        <f t="shared" si="2"/>
        <v>120000</v>
      </c>
    </row>
    <row r="107" spans="1:12" ht="35.1" customHeight="1" x14ac:dyDescent="0.35">
      <c r="A107" s="63">
        <v>96</v>
      </c>
      <c r="B107" s="64">
        <v>1600700115</v>
      </c>
      <c r="C107" s="65" t="s">
        <v>82</v>
      </c>
      <c r="D107" s="63" t="s">
        <v>63</v>
      </c>
      <c r="E107" s="66"/>
      <c r="F107" s="67"/>
      <c r="G107" s="67"/>
      <c r="H107" s="67"/>
      <c r="I107" s="67">
        <v>60000</v>
      </c>
      <c r="J107" s="71">
        <f t="shared" si="2"/>
        <v>60000</v>
      </c>
    </row>
    <row r="108" spans="1:12" s="84" customFormat="1" ht="35.1" customHeight="1" x14ac:dyDescent="0.35">
      <c r="A108" s="63">
        <v>97</v>
      </c>
      <c r="B108" s="75">
        <v>1600700116</v>
      </c>
      <c r="C108" s="76" t="s">
        <v>82</v>
      </c>
      <c r="D108" s="77" t="s">
        <v>118</v>
      </c>
      <c r="E108" s="78"/>
      <c r="F108" s="79"/>
      <c r="G108" s="79"/>
      <c r="H108" s="79"/>
      <c r="I108" s="79">
        <v>35000</v>
      </c>
      <c r="J108" s="71">
        <f t="shared" si="2"/>
        <v>35000</v>
      </c>
      <c r="K108" s="70"/>
      <c r="L108" s="70"/>
    </row>
    <row r="109" spans="1:12" ht="35.1" customHeight="1" x14ac:dyDescent="0.35">
      <c r="A109" s="63">
        <v>98</v>
      </c>
      <c r="B109" s="85">
        <v>1600700117</v>
      </c>
      <c r="C109" s="86" t="s">
        <v>30</v>
      </c>
      <c r="D109" s="87" t="s">
        <v>119</v>
      </c>
      <c r="E109" s="88"/>
      <c r="F109" s="89"/>
      <c r="G109" s="89"/>
      <c r="H109" s="89"/>
      <c r="I109" s="89">
        <v>35000</v>
      </c>
      <c r="J109" s="71">
        <f t="shared" si="2"/>
        <v>35000</v>
      </c>
    </row>
    <row r="110" spans="1:12" ht="35.1" customHeight="1" x14ac:dyDescent="0.35">
      <c r="A110" s="63">
        <v>99</v>
      </c>
      <c r="B110" s="64">
        <v>1600700118</v>
      </c>
      <c r="C110" s="65" t="s">
        <v>82</v>
      </c>
      <c r="D110" s="63" t="s">
        <v>120</v>
      </c>
      <c r="E110" s="66"/>
      <c r="F110" s="67"/>
      <c r="G110" s="67"/>
      <c r="H110" s="67"/>
      <c r="I110" s="67">
        <v>65000</v>
      </c>
      <c r="J110" s="71">
        <f t="shared" si="2"/>
        <v>65000</v>
      </c>
    </row>
    <row r="111" spans="1:12" ht="35.1" customHeight="1" x14ac:dyDescent="0.35">
      <c r="A111" s="63">
        <v>100</v>
      </c>
      <c r="B111" s="64">
        <v>1600700119</v>
      </c>
      <c r="C111" s="65" t="s">
        <v>82</v>
      </c>
      <c r="D111" s="63" t="s">
        <v>121</v>
      </c>
      <c r="E111" s="66"/>
      <c r="F111" s="67"/>
      <c r="G111" s="67"/>
      <c r="H111" s="67"/>
      <c r="I111" s="67">
        <v>50000</v>
      </c>
      <c r="J111" s="71">
        <f t="shared" si="2"/>
        <v>50000</v>
      </c>
    </row>
    <row r="112" spans="1:12" ht="35.1" customHeight="1" x14ac:dyDescent="0.35">
      <c r="A112" s="63">
        <v>101</v>
      </c>
      <c r="B112" s="64">
        <v>1600700120</v>
      </c>
      <c r="C112" s="65" t="s">
        <v>82</v>
      </c>
      <c r="D112" s="81" t="s">
        <v>122</v>
      </c>
      <c r="E112" s="82"/>
      <c r="F112" s="83"/>
      <c r="G112" s="83"/>
      <c r="H112" s="83"/>
      <c r="I112" s="83">
        <v>85000</v>
      </c>
      <c r="J112" s="71">
        <f t="shared" si="2"/>
        <v>85000</v>
      </c>
    </row>
    <row r="113" spans="1:10" ht="35.1" customHeight="1" x14ac:dyDescent="0.35">
      <c r="A113" s="63">
        <v>102</v>
      </c>
      <c r="B113" s="64">
        <v>1600700121</v>
      </c>
      <c r="C113" s="65" t="s">
        <v>82</v>
      </c>
      <c r="D113" s="63" t="s">
        <v>123</v>
      </c>
      <c r="E113" s="66"/>
      <c r="F113" s="67"/>
      <c r="G113" s="67"/>
      <c r="H113" s="67"/>
      <c r="I113" s="67">
        <v>35000</v>
      </c>
      <c r="J113" s="71">
        <f t="shared" si="2"/>
        <v>35000</v>
      </c>
    </row>
    <row r="114" spans="1:10" ht="35.1" customHeight="1" x14ac:dyDescent="0.35">
      <c r="A114" s="63">
        <v>103</v>
      </c>
      <c r="B114" s="64">
        <v>1600700122</v>
      </c>
      <c r="C114" s="65" t="s">
        <v>82</v>
      </c>
      <c r="D114" s="63" t="s">
        <v>124</v>
      </c>
      <c r="E114" s="66"/>
      <c r="F114" s="67"/>
      <c r="G114" s="67"/>
      <c r="H114" s="67"/>
      <c r="I114" s="67">
        <v>35000</v>
      </c>
      <c r="J114" s="71">
        <f t="shared" si="2"/>
        <v>35000</v>
      </c>
    </row>
    <row r="115" spans="1:10" ht="35.1" customHeight="1" x14ac:dyDescent="0.35">
      <c r="A115" s="63">
        <v>104</v>
      </c>
      <c r="B115" s="64">
        <v>1600700123</v>
      </c>
      <c r="C115" s="65" t="s">
        <v>82</v>
      </c>
      <c r="D115" s="63" t="s">
        <v>125</v>
      </c>
      <c r="E115" s="66"/>
      <c r="F115" s="67"/>
      <c r="G115" s="67"/>
      <c r="H115" s="67"/>
      <c r="I115" s="67">
        <v>90000</v>
      </c>
      <c r="J115" s="71">
        <f t="shared" si="2"/>
        <v>90000</v>
      </c>
    </row>
    <row r="116" spans="1:10" ht="35.1" customHeight="1" x14ac:dyDescent="0.35">
      <c r="A116" s="63">
        <v>105</v>
      </c>
      <c r="B116" s="75">
        <v>1600700124</v>
      </c>
      <c r="C116" s="65" t="s">
        <v>30</v>
      </c>
      <c r="D116" s="63" t="s">
        <v>126</v>
      </c>
      <c r="E116" s="66"/>
      <c r="F116" s="67">
        <v>7700</v>
      </c>
      <c r="G116" s="67">
        <v>2000</v>
      </c>
      <c r="H116" s="67"/>
      <c r="I116" s="67">
        <v>50000</v>
      </c>
      <c r="J116" s="71">
        <f t="shared" si="2"/>
        <v>59700</v>
      </c>
    </row>
    <row r="117" spans="1:10" ht="35.1" customHeight="1" x14ac:dyDescent="0.35">
      <c r="A117" s="63">
        <v>106</v>
      </c>
      <c r="B117" s="64">
        <v>1600700125</v>
      </c>
      <c r="C117" s="65" t="s">
        <v>82</v>
      </c>
      <c r="D117" s="63" t="s">
        <v>127</v>
      </c>
      <c r="E117" s="66"/>
      <c r="F117" s="67"/>
      <c r="G117" s="67"/>
      <c r="H117" s="67"/>
      <c r="I117" s="67">
        <v>65000</v>
      </c>
      <c r="J117" s="71">
        <f t="shared" si="2"/>
        <v>65000</v>
      </c>
    </row>
    <row r="118" spans="1:10" ht="35.1" customHeight="1" x14ac:dyDescent="0.35">
      <c r="A118" s="63">
        <v>107</v>
      </c>
      <c r="B118" s="64">
        <v>1600700126</v>
      </c>
      <c r="C118" s="65" t="s">
        <v>82</v>
      </c>
      <c r="D118" s="63" t="s">
        <v>128</v>
      </c>
      <c r="E118" s="66"/>
      <c r="F118" s="67"/>
      <c r="G118" s="67"/>
      <c r="H118" s="67"/>
      <c r="I118" s="67">
        <v>85000</v>
      </c>
      <c r="J118" s="71">
        <f t="shared" si="2"/>
        <v>85000</v>
      </c>
    </row>
    <row r="119" spans="1:10" ht="35.1" customHeight="1" x14ac:dyDescent="0.35">
      <c r="A119" s="63">
        <v>108</v>
      </c>
      <c r="B119" s="64">
        <v>1600700127</v>
      </c>
      <c r="C119" s="65" t="s">
        <v>82</v>
      </c>
      <c r="D119" s="63" t="s">
        <v>129</v>
      </c>
      <c r="E119" s="66"/>
      <c r="F119" s="67"/>
      <c r="G119" s="67"/>
      <c r="H119" s="67"/>
      <c r="I119" s="67">
        <v>42000</v>
      </c>
      <c r="J119" s="71">
        <f t="shared" si="2"/>
        <v>42000</v>
      </c>
    </row>
    <row r="120" spans="1:10" ht="35.1" customHeight="1" x14ac:dyDescent="0.35">
      <c r="A120" s="63">
        <v>109</v>
      </c>
      <c r="B120" s="64">
        <v>1600700128</v>
      </c>
      <c r="C120" s="65" t="s">
        <v>82</v>
      </c>
      <c r="D120" s="63" t="s">
        <v>130</v>
      </c>
      <c r="E120" s="66"/>
      <c r="F120" s="67"/>
      <c r="G120" s="67"/>
      <c r="H120" s="67"/>
      <c r="I120" s="67">
        <v>50000</v>
      </c>
      <c r="J120" s="71">
        <f t="shared" si="2"/>
        <v>50000</v>
      </c>
    </row>
    <row r="121" spans="1:10" ht="35.1" customHeight="1" x14ac:dyDescent="0.35">
      <c r="A121" s="63">
        <v>110</v>
      </c>
      <c r="B121" s="64">
        <v>1600700129</v>
      </c>
      <c r="C121" s="65" t="s">
        <v>82</v>
      </c>
      <c r="D121" s="63" t="s">
        <v>131</v>
      </c>
      <c r="E121" s="66"/>
      <c r="F121" s="67"/>
      <c r="G121" s="67"/>
      <c r="H121" s="67"/>
      <c r="I121" s="67">
        <v>60000</v>
      </c>
      <c r="J121" s="71">
        <f t="shared" si="2"/>
        <v>60000</v>
      </c>
    </row>
    <row r="122" spans="1:10" ht="35.1" customHeight="1" x14ac:dyDescent="0.35">
      <c r="A122" s="63">
        <v>111</v>
      </c>
      <c r="B122" s="64">
        <v>1600700130</v>
      </c>
      <c r="C122" s="65" t="s">
        <v>82</v>
      </c>
      <c r="D122" s="63" t="s">
        <v>132</v>
      </c>
      <c r="E122" s="66"/>
      <c r="F122" s="67"/>
      <c r="G122" s="67"/>
      <c r="H122" s="67"/>
      <c r="I122" s="67">
        <v>30000</v>
      </c>
      <c r="J122" s="71">
        <f t="shared" si="2"/>
        <v>30000</v>
      </c>
    </row>
    <row r="123" spans="1:10" ht="35.1" customHeight="1" x14ac:dyDescent="0.35">
      <c r="A123" s="63">
        <v>112</v>
      </c>
      <c r="B123" s="64">
        <v>1600700131</v>
      </c>
      <c r="C123" s="65" t="s">
        <v>133</v>
      </c>
      <c r="D123" s="63" t="s">
        <v>134</v>
      </c>
      <c r="E123" s="66">
        <v>634600</v>
      </c>
      <c r="F123" s="67"/>
      <c r="G123" s="67"/>
      <c r="H123" s="67"/>
      <c r="I123" s="67">
        <v>20000</v>
      </c>
      <c r="J123" s="71">
        <f t="shared" si="2"/>
        <v>654600</v>
      </c>
    </row>
    <row r="124" spans="1:10" ht="35.1" customHeight="1" x14ac:dyDescent="0.35">
      <c r="A124" s="63">
        <v>113</v>
      </c>
      <c r="B124" s="75">
        <v>1600700132</v>
      </c>
      <c r="C124" s="65" t="s">
        <v>133</v>
      </c>
      <c r="D124" s="63" t="s">
        <v>135</v>
      </c>
      <c r="E124" s="66"/>
      <c r="F124" s="67"/>
      <c r="G124" s="67"/>
      <c r="H124" s="67"/>
      <c r="I124" s="67">
        <v>42000</v>
      </c>
      <c r="J124" s="71">
        <f t="shared" si="2"/>
        <v>42000</v>
      </c>
    </row>
    <row r="125" spans="1:10" ht="35.1" customHeight="1" x14ac:dyDescent="0.35">
      <c r="A125" s="63">
        <v>114</v>
      </c>
      <c r="B125" s="64">
        <v>1600700133</v>
      </c>
      <c r="C125" s="65" t="s">
        <v>133</v>
      </c>
      <c r="D125" s="63" t="s">
        <v>136</v>
      </c>
      <c r="E125" s="66"/>
      <c r="F125" s="67"/>
      <c r="G125" s="67"/>
      <c r="H125" s="67"/>
      <c r="I125" s="67">
        <v>35000</v>
      </c>
      <c r="J125" s="71">
        <f t="shared" si="2"/>
        <v>35000</v>
      </c>
    </row>
    <row r="126" spans="1:10" ht="35.1" customHeight="1" x14ac:dyDescent="0.35">
      <c r="A126" s="63">
        <v>115</v>
      </c>
      <c r="B126" s="64">
        <v>1600700134</v>
      </c>
      <c r="C126" s="65" t="s">
        <v>133</v>
      </c>
      <c r="D126" s="63" t="s">
        <v>137</v>
      </c>
      <c r="E126" s="66"/>
      <c r="F126" s="67"/>
      <c r="G126" s="67"/>
      <c r="H126" s="67"/>
      <c r="I126" s="67">
        <v>30000</v>
      </c>
      <c r="J126" s="71">
        <f t="shared" si="2"/>
        <v>30000</v>
      </c>
    </row>
    <row r="127" spans="1:10" ht="35.1" customHeight="1" x14ac:dyDescent="0.35">
      <c r="A127" s="63">
        <v>116</v>
      </c>
      <c r="B127" s="75">
        <v>1600700135</v>
      </c>
      <c r="C127" s="65" t="s">
        <v>133</v>
      </c>
      <c r="D127" s="63" t="s">
        <v>138</v>
      </c>
      <c r="E127" s="66">
        <v>764900</v>
      </c>
      <c r="F127" s="67">
        <v>4800</v>
      </c>
      <c r="G127" s="67">
        <v>2100</v>
      </c>
      <c r="H127" s="67"/>
      <c r="I127" s="67">
        <v>25000</v>
      </c>
      <c r="J127" s="71">
        <f t="shared" si="2"/>
        <v>796800</v>
      </c>
    </row>
    <row r="128" spans="1:10" ht="35.1" customHeight="1" x14ac:dyDescent="0.35">
      <c r="A128" s="63">
        <v>117</v>
      </c>
      <c r="B128" s="64">
        <v>1600700136</v>
      </c>
      <c r="C128" s="65" t="s">
        <v>133</v>
      </c>
      <c r="D128" s="63" t="s">
        <v>139</v>
      </c>
      <c r="E128" s="66"/>
      <c r="F128" s="67"/>
      <c r="G128" s="67"/>
      <c r="H128" s="67"/>
      <c r="I128" s="67">
        <v>50000</v>
      </c>
      <c r="J128" s="71">
        <f t="shared" si="2"/>
        <v>50000</v>
      </c>
    </row>
    <row r="129" spans="1:10" ht="35.1" customHeight="1" x14ac:dyDescent="0.35">
      <c r="A129" s="63">
        <v>118</v>
      </c>
      <c r="B129" s="64">
        <v>1600700137</v>
      </c>
      <c r="C129" s="65" t="s">
        <v>133</v>
      </c>
      <c r="D129" s="63" t="s">
        <v>140</v>
      </c>
      <c r="E129" s="66"/>
      <c r="F129" s="67"/>
      <c r="G129" s="67"/>
      <c r="H129" s="67"/>
      <c r="I129" s="67">
        <v>35000</v>
      </c>
      <c r="J129" s="71">
        <f t="shared" si="2"/>
        <v>35000</v>
      </c>
    </row>
    <row r="130" spans="1:10" ht="35.1" customHeight="1" x14ac:dyDescent="0.35">
      <c r="A130" s="63">
        <v>119</v>
      </c>
      <c r="B130" s="64">
        <v>1600700138</v>
      </c>
      <c r="C130" s="65" t="s">
        <v>133</v>
      </c>
      <c r="D130" s="63" t="s">
        <v>141</v>
      </c>
      <c r="E130" s="66"/>
      <c r="F130" s="67"/>
      <c r="G130" s="67"/>
      <c r="H130" s="67"/>
      <c r="I130" s="67">
        <v>80000</v>
      </c>
      <c r="J130" s="71">
        <f t="shared" si="2"/>
        <v>80000</v>
      </c>
    </row>
    <row r="131" spans="1:10" ht="35.1" customHeight="1" x14ac:dyDescent="0.35">
      <c r="A131" s="63">
        <v>120</v>
      </c>
      <c r="B131" s="75">
        <v>1600700139</v>
      </c>
      <c r="C131" s="65" t="s">
        <v>133</v>
      </c>
      <c r="D131" s="63" t="s">
        <v>142</v>
      </c>
      <c r="E131" s="66"/>
      <c r="F131" s="67"/>
      <c r="G131" s="67"/>
      <c r="H131" s="67"/>
      <c r="I131" s="67">
        <v>50000</v>
      </c>
      <c r="J131" s="71">
        <f t="shared" si="2"/>
        <v>50000</v>
      </c>
    </row>
    <row r="132" spans="1:10" ht="35.1" customHeight="1" x14ac:dyDescent="0.35">
      <c r="A132" s="63">
        <v>121</v>
      </c>
      <c r="B132" s="75">
        <v>1600700141</v>
      </c>
      <c r="C132" s="65" t="s">
        <v>133</v>
      </c>
      <c r="D132" s="63" t="s">
        <v>143</v>
      </c>
      <c r="E132" s="66"/>
      <c r="F132" s="67">
        <v>3100</v>
      </c>
      <c r="G132" s="67">
        <v>4800</v>
      </c>
      <c r="H132" s="67">
        <v>1000</v>
      </c>
      <c r="I132" s="67">
        <v>15000</v>
      </c>
      <c r="J132" s="71">
        <f t="shared" si="2"/>
        <v>23900</v>
      </c>
    </row>
    <row r="133" spans="1:10" ht="35.1" customHeight="1" x14ac:dyDescent="0.35">
      <c r="A133" s="63">
        <v>122</v>
      </c>
      <c r="B133" s="64">
        <v>1600700142</v>
      </c>
      <c r="C133" s="65" t="s">
        <v>133</v>
      </c>
      <c r="D133" s="63" t="s">
        <v>144</v>
      </c>
      <c r="E133" s="66"/>
      <c r="F133" s="67"/>
      <c r="G133" s="67"/>
      <c r="H133" s="67"/>
      <c r="I133" s="67">
        <v>35000</v>
      </c>
      <c r="J133" s="71">
        <f t="shared" si="2"/>
        <v>35000</v>
      </c>
    </row>
    <row r="134" spans="1:10" ht="35.1" customHeight="1" x14ac:dyDescent="0.35">
      <c r="A134" s="63">
        <v>123</v>
      </c>
      <c r="B134" s="64">
        <v>1600700143</v>
      </c>
      <c r="C134" s="65" t="s">
        <v>133</v>
      </c>
      <c r="D134" s="63" t="s">
        <v>145</v>
      </c>
      <c r="E134" s="66"/>
      <c r="F134" s="67"/>
      <c r="G134" s="67"/>
      <c r="H134" s="67"/>
      <c r="I134" s="67">
        <v>35000</v>
      </c>
      <c r="J134" s="71">
        <f t="shared" si="2"/>
        <v>35000</v>
      </c>
    </row>
    <row r="135" spans="1:10" ht="35.1" customHeight="1" x14ac:dyDescent="0.35">
      <c r="A135" s="63">
        <v>124</v>
      </c>
      <c r="B135" s="64">
        <v>1600700144</v>
      </c>
      <c r="C135" s="65" t="s">
        <v>133</v>
      </c>
      <c r="D135" s="63" t="s">
        <v>146</v>
      </c>
      <c r="E135" s="66"/>
      <c r="F135" s="67"/>
      <c r="G135" s="67"/>
      <c r="H135" s="67"/>
      <c r="I135" s="67">
        <v>35000</v>
      </c>
      <c r="J135" s="71">
        <f t="shared" si="2"/>
        <v>35000</v>
      </c>
    </row>
    <row r="136" spans="1:10" ht="35.1" customHeight="1" x14ac:dyDescent="0.35">
      <c r="A136" s="63">
        <v>125</v>
      </c>
      <c r="B136" s="75">
        <v>1600700145</v>
      </c>
      <c r="C136" s="65" t="s">
        <v>133</v>
      </c>
      <c r="D136" s="63" t="s">
        <v>147</v>
      </c>
      <c r="E136" s="66"/>
      <c r="F136" s="67"/>
      <c r="G136" s="67"/>
      <c r="H136" s="67"/>
      <c r="I136" s="67">
        <v>65000</v>
      </c>
      <c r="J136" s="71">
        <f t="shared" si="2"/>
        <v>65000</v>
      </c>
    </row>
    <row r="137" spans="1:10" ht="35.1" customHeight="1" x14ac:dyDescent="0.35">
      <c r="A137" s="63">
        <v>126</v>
      </c>
      <c r="B137" s="75">
        <v>1600700146</v>
      </c>
      <c r="C137" s="65" t="s">
        <v>133</v>
      </c>
      <c r="D137" s="63" t="s">
        <v>148</v>
      </c>
      <c r="E137" s="66"/>
      <c r="F137" s="67"/>
      <c r="G137" s="67"/>
      <c r="H137" s="67"/>
      <c r="I137" s="67">
        <v>50000</v>
      </c>
      <c r="J137" s="71">
        <f t="shared" si="2"/>
        <v>50000</v>
      </c>
    </row>
    <row r="138" spans="1:10" ht="35.1" customHeight="1" x14ac:dyDescent="0.35">
      <c r="A138" s="63">
        <v>127</v>
      </c>
      <c r="B138" s="64">
        <v>1600700147</v>
      </c>
      <c r="C138" s="65" t="s">
        <v>133</v>
      </c>
      <c r="D138" s="63" t="s">
        <v>149</v>
      </c>
      <c r="E138" s="66"/>
      <c r="F138" s="67"/>
      <c r="G138" s="67"/>
      <c r="H138" s="67"/>
      <c r="I138" s="67">
        <v>30000</v>
      </c>
      <c r="J138" s="71">
        <f t="shared" si="2"/>
        <v>30000</v>
      </c>
    </row>
    <row r="139" spans="1:10" ht="35.1" customHeight="1" x14ac:dyDescent="0.35">
      <c r="A139" s="63">
        <v>128</v>
      </c>
      <c r="B139" s="64">
        <v>1600700148</v>
      </c>
      <c r="C139" s="65" t="s">
        <v>133</v>
      </c>
      <c r="D139" s="63" t="s">
        <v>150</v>
      </c>
      <c r="E139" s="66"/>
      <c r="F139" s="67"/>
      <c r="G139" s="67"/>
      <c r="H139" s="67"/>
      <c r="I139" s="67">
        <v>20000</v>
      </c>
      <c r="J139" s="71">
        <f t="shared" si="2"/>
        <v>20000</v>
      </c>
    </row>
    <row r="140" spans="1:10" ht="35.1" customHeight="1" x14ac:dyDescent="0.35">
      <c r="A140" s="63">
        <v>129</v>
      </c>
      <c r="B140" s="75">
        <v>1600700149</v>
      </c>
      <c r="C140" s="65" t="s">
        <v>133</v>
      </c>
      <c r="D140" s="63" t="s">
        <v>151</v>
      </c>
      <c r="E140" s="66"/>
      <c r="F140" s="67">
        <v>3700</v>
      </c>
      <c r="G140" s="67">
        <v>3300</v>
      </c>
      <c r="H140" s="67">
        <v>1700</v>
      </c>
      <c r="I140" s="67">
        <v>45000</v>
      </c>
      <c r="J140" s="71">
        <f t="shared" si="2"/>
        <v>53700</v>
      </c>
    </row>
    <row r="141" spans="1:10" ht="35.1" customHeight="1" x14ac:dyDescent="0.35">
      <c r="A141" s="63">
        <v>130</v>
      </c>
      <c r="B141" s="64">
        <v>1600700150</v>
      </c>
      <c r="C141" s="65" t="s">
        <v>133</v>
      </c>
      <c r="D141" s="63" t="s">
        <v>152</v>
      </c>
      <c r="E141" s="66">
        <v>1052600</v>
      </c>
      <c r="F141" s="67">
        <v>300</v>
      </c>
      <c r="G141" s="67">
        <v>1800</v>
      </c>
      <c r="H141" s="67">
        <v>2200</v>
      </c>
      <c r="I141" s="67">
        <v>30000</v>
      </c>
      <c r="J141" s="71">
        <f t="shared" ref="J141:J153" si="3">SUM(E141:I141)</f>
        <v>1086900</v>
      </c>
    </row>
    <row r="142" spans="1:10" ht="35.1" customHeight="1" x14ac:dyDescent="0.35">
      <c r="A142" s="63">
        <v>131</v>
      </c>
      <c r="B142" s="64">
        <v>1600700151</v>
      </c>
      <c r="C142" s="65" t="s">
        <v>133</v>
      </c>
      <c r="D142" s="63" t="s">
        <v>153</v>
      </c>
      <c r="E142" s="66"/>
      <c r="F142" s="67"/>
      <c r="G142" s="67"/>
      <c r="H142" s="67"/>
      <c r="I142" s="67">
        <v>50000</v>
      </c>
      <c r="J142" s="71">
        <f t="shared" si="3"/>
        <v>50000</v>
      </c>
    </row>
    <row r="143" spans="1:10" ht="35.1" customHeight="1" x14ac:dyDescent="0.35">
      <c r="A143" s="63">
        <v>132</v>
      </c>
      <c r="B143" s="64">
        <v>1600700152</v>
      </c>
      <c r="C143" s="65" t="s">
        <v>133</v>
      </c>
      <c r="D143" s="63" t="s">
        <v>154</v>
      </c>
      <c r="E143" s="66"/>
      <c r="F143" s="67"/>
      <c r="G143" s="67"/>
      <c r="H143" s="67"/>
      <c r="I143" s="67">
        <v>65000</v>
      </c>
      <c r="J143" s="71">
        <f t="shared" si="3"/>
        <v>65000</v>
      </c>
    </row>
    <row r="144" spans="1:10" ht="35.1" customHeight="1" x14ac:dyDescent="0.35">
      <c r="A144" s="63">
        <v>133</v>
      </c>
      <c r="B144" s="64">
        <v>1600700153</v>
      </c>
      <c r="C144" s="65" t="s">
        <v>133</v>
      </c>
      <c r="D144" s="63" t="s">
        <v>155</v>
      </c>
      <c r="E144" s="66"/>
      <c r="F144" s="67"/>
      <c r="G144" s="67"/>
      <c r="H144" s="67"/>
      <c r="I144" s="67">
        <v>30000</v>
      </c>
      <c r="J144" s="71">
        <f t="shared" si="3"/>
        <v>30000</v>
      </c>
    </row>
    <row r="145" spans="1:12" ht="35.1" customHeight="1" x14ac:dyDescent="0.35">
      <c r="A145" s="63">
        <v>134</v>
      </c>
      <c r="B145" s="64">
        <v>1600700154</v>
      </c>
      <c r="C145" s="65" t="s">
        <v>133</v>
      </c>
      <c r="D145" s="63" t="s">
        <v>156</v>
      </c>
      <c r="E145" s="66">
        <v>1720200</v>
      </c>
      <c r="F145" s="67">
        <v>7600</v>
      </c>
      <c r="G145" s="67">
        <v>2000</v>
      </c>
      <c r="H145" s="67">
        <v>2900</v>
      </c>
      <c r="I145" s="67">
        <v>38000</v>
      </c>
      <c r="J145" s="71">
        <f t="shared" si="3"/>
        <v>1770700</v>
      </c>
    </row>
    <row r="146" spans="1:12" ht="35.1" customHeight="1" x14ac:dyDescent="0.35">
      <c r="A146" s="63">
        <v>135</v>
      </c>
      <c r="B146" s="64">
        <v>1600700155</v>
      </c>
      <c r="C146" s="65" t="s">
        <v>38</v>
      </c>
      <c r="D146" s="81" t="s">
        <v>57</v>
      </c>
      <c r="E146" s="82"/>
      <c r="F146" s="83"/>
      <c r="G146" s="83"/>
      <c r="H146" s="83"/>
      <c r="I146" s="83">
        <v>30000</v>
      </c>
      <c r="J146" s="71">
        <f t="shared" si="3"/>
        <v>30000</v>
      </c>
    </row>
    <row r="147" spans="1:12" s="84" customFormat="1" ht="35.1" customHeight="1" x14ac:dyDescent="0.35">
      <c r="A147" s="63">
        <v>136</v>
      </c>
      <c r="B147" s="64">
        <v>1600700162</v>
      </c>
      <c r="C147" s="76" t="s">
        <v>133</v>
      </c>
      <c r="D147" s="77" t="s">
        <v>157</v>
      </c>
      <c r="E147" s="78"/>
      <c r="F147" s="79"/>
      <c r="G147" s="79"/>
      <c r="H147" s="79"/>
      <c r="I147" s="79">
        <v>30000</v>
      </c>
      <c r="J147" s="71">
        <f t="shared" si="3"/>
        <v>30000</v>
      </c>
      <c r="K147" s="70"/>
      <c r="L147" s="70"/>
    </row>
    <row r="148" spans="1:12" ht="35.1" customHeight="1" x14ac:dyDescent="0.35">
      <c r="A148" s="63">
        <v>137</v>
      </c>
      <c r="B148" s="90">
        <v>1600700163</v>
      </c>
      <c r="C148" s="76" t="s">
        <v>78</v>
      </c>
      <c r="D148" s="77" t="s">
        <v>113</v>
      </c>
      <c r="E148" s="78"/>
      <c r="F148" s="79"/>
      <c r="G148" s="79"/>
      <c r="H148" s="79"/>
      <c r="I148" s="79">
        <v>5300</v>
      </c>
      <c r="J148" s="71">
        <f t="shared" si="3"/>
        <v>5300</v>
      </c>
    </row>
    <row r="149" spans="1:12" ht="35.1" customHeight="1" x14ac:dyDescent="0.35">
      <c r="A149" s="63">
        <v>138</v>
      </c>
      <c r="B149" s="90">
        <v>1600700164</v>
      </c>
      <c r="C149" s="76" t="s">
        <v>78</v>
      </c>
      <c r="D149" s="77" t="s">
        <v>51</v>
      </c>
      <c r="E149" s="78"/>
      <c r="F149" s="79"/>
      <c r="G149" s="79"/>
      <c r="H149" s="79"/>
      <c r="I149" s="79">
        <v>5000</v>
      </c>
      <c r="J149" s="71">
        <f t="shared" si="3"/>
        <v>5000</v>
      </c>
    </row>
    <row r="150" spans="1:12" ht="35.1" customHeight="1" x14ac:dyDescent="0.35">
      <c r="A150" s="63">
        <v>139</v>
      </c>
      <c r="B150" s="90">
        <v>1600700165</v>
      </c>
      <c r="C150" s="76" t="s">
        <v>78</v>
      </c>
      <c r="D150" s="77" t="s">
        <v>62</v>
      </c>
      <c r="E150" s="78"/>
      <c r="F150" s="77"/>
      <c r="G150" s="77"/>
      <c r="H150" s="77"/>
      <c r="I150" s="77">
        <v>5000</v>
      </c>
      <c r="J150" s="71">
        <f t="shared" si="3"/>
        <v>5000</v>
      </c>
    </row>
    <row r="151" spans="1:12" s="91" customFormat="1" ht="35.1" customHeight="1" x14ac:dyDescent="0.35">
      <c r="A151" s="63">
        <v>140</v>
      </c>
      <c r="B151" s="90">
        <v>1600700166</v>
      </c>
      <c r="C151" s="76" t="s">
        <v>133</v>
      </c>
      <c r="D151" s="77" t="s">
        <v>158</v>
      </c>
      <c r="E151" s="78"/>
      <c r="F151" s="79"/>
      <c r="G151" s="79"/>
      <c r="H151" s="79"/>
      <c r="I151" s="79">
        <v>35000</v>
      </c>
      <c r="J151" s="71">
        <f t="shared" si="3"/>
        <v>35000</v>
      </c>
      <c r="K151" s="70"/>
      <c r="L151" s="70"/>
    </row>
    <row r="152" spans="1:12" s="84" customFormat="1" ht="35.1" customHeight="1" x14ac:dyDescent="0.35">
      <c r="A152" s="63">
        <v>141</v>
      </c>
      <c r="B152" s="90" t="s">
        <v>159</v>
      </c>
      <c r="C152" s="76" t="s">
        <v>133</v>
      </c>
      <c r="D152" s="77" t="s">
        <v>160</v>
      </c>
      <c r="E152" s="78"/>
      <c r="F152" s="79"/>
      <c r="G152" s="79"/>
      <c r="H152" s="79"/>
      <c r="I152" s="79">
        <v>90000</v>
      </c>
      <c r="J152" s="71">
        <f t="shared" si="3"/>
        <v>90000</v>
      </c>
      <c r="K152" s="70"/>
      <c r="L152" s="70"/>
    </row>
    <row r="153" spans="1:12" ht="35.1" customHeight="1" x14ac:dyDescent="0.35">
      <c r="A153" s="63">
        <v>142</v>
      </c>
      <c r="B153" s="64" t="s">
        <v>161</v>
      </c>
      <c r="C153" s="65" t="s">
        <v>82</v>
      </c>
      <c r="D153" s="63" t="s">
        <v>162</v>
      </c>
      <c r="E153" s="66"/>
      <c r="F153" s="67"/>
      <c r="G153" s="67"/>
      <c r="H153" s="67"/>
      <c r="I153" s="67">
        <v>45000</v>
      </c>
      <c r="J153" s="71">
        <f t="shared" si="3"/>
        <v>45000</v>
      </c>
    </row>
    <row r="154" spans="1:12" ht="21" x14ac:dyDescent="0.35">
      <c r="A154" s="92"/>
      <c r="B154" s="93"/>
      <c r="C154" s="94"/>
      <c r="D154" s="95"/>
      <c r="E154" s="96"/>
      <c r="F154" s="96"/>
      <c r="G154" s="96"/>
      <c r="H154" s="96"/>
      <c r="I154" s="96"/>
      <c r="J154" s="97"/>
    </row>
    <row r="155" spans="1:12" ht="21" x14ac:dyDescent="0.35">
      <c r="A155" s="98"/>
      <c r="B155" s="98"/>
      <c r="C155" s="99"/>
      <c r="D155" s="98"/>
      <c r="E155" s="100"/>
      <c r="F155" s="100"/>
      <c r="G155" s="100"/>
      <c r="H155" s="100"/>
      <c r="I155" s="100"/>
      <c r="J155" s="101"/>
    </row>
  </sheetData>
  <autoFilter ref="A1:J153"/>
  <mergeCells count="20">
    <mergeCell ref="F9:H9"/>
    <mergeCell ref="A10:D10"/>
    <mergeCell ref="F10:H10"/>
    <mergeCell ref="A11:D11"/>
    <mergeCell ref="A4:E4"/>
    <mergeCell ref="F4:I4"/>
    <mergeCell ref="F5:H5"/>
    <mergeCell ref="J5:J10"/>
    <mergeCell ref="C6:D6"/>
    <mergeCell ref="F6:F8"/>
    <mergeCell ref="G6:G8"/>
    <mergeCell ref="H6:H8"/>
    <mergeCell ref="I6:I9"/>
    <mergeCell ref="E7:E8"/>
    <mergeCell ref="A2:E2"/>
    <mergeCell ref="F2:G2"/>
    <mergeCell ref="H2:I2"/>
    <mergeCell ref="A3:E3"/>
    <mergeCell ref="F3:G3"/>
    <mergeCell ref="H3:I3"/>
  </mergeCells>
  <pageMargins left="0.31496062992125984" right="0.19685039370078741" top="0.27559055118110237" bottom="0" header="0.15748031496062992" footer="0.15748031496062992"/>
  <pageSetup paperSize="9" scale="6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17 งบดำเนินงาน</vt:lpstr>
      <vt:lpstr>'ครั้งที่ 17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2023-01-11T08:13:15Z</dcterms:created>
  <dcterms:modified xsi:type="dcterms:W3CDTF">2023-01-11T08:13:46Z</dcterms:modified>
</cp:coreProperties>
</file>