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48 (ยผ.)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48 (ยผ.)'!$6:$8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<sst xmlns="http://schemas.openxmlformats.org/spreadsheetml/2006/main" count="86" uniqueCount="58">
  <si>
    <t>บัญชีโอนเงินงบประจำงวด ประจำปีงบประมาณ 2565 ครั้งที่ 48</t>
  </si>
  <si>
    <t>แผนงานพื้นฐานด้านการปรับสมดุลและพัฒนาระบบการบริหารจัดการภาครัฐ</t>
  </si>
  <si>
    <t>ผลผลิต :  ผู้ต้องขังได้รับการควบคุม  ดูแล</t>
  </si>
  <si>
    <t>กิจกรรมหลัก</t>
  </si>
  <si>
    <t>16007650024300000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</si>
  <si>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</si>
  <si>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</si>
  <si>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</si>
  <si>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</si>
  <si>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</si>
  <si>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</si>
  <si>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</si>
  <si>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</si>
  <si>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</si>
  <si>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</si>
  <si>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</si>
  <si>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</si>
  <si>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</si>
  <si>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</si>
  <si>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รจจ.</t>
  </si>
  <si>
    <t>สุโขทัย</t>
  </si>
  <si>
    <t>ปรับปรุงซ่อมแซมหลังคาราวตากผ้า</t>
  </si>
  <si>
    <t>6511xxx</t>
  </si>
  <si>
    <t>16007600001002000000</t>
  </si>
  <si>
    <t>ยผ.</t>
  </si>
  <si>
    <t>รจก.</t>
  </si>
  <si>
    <t>ยะลา</t>
  </si>
  <si>
    <t>จัดซื้อกุญแจเพื่อเสริมประสิทธิภาพการควบคุม</t>
  </si>
  <si>
    <t>บางขวาง</t>
  </si>
  <si>
    <t>จัดซื้อกุญแจคล้องสำหรับทดแทนของเดิม</t>
  </si>
  <si>
    <t>ขอนแก่น</t>
  </si>
  <si>
    <t>ซ่อมแซมหลังคาอาคารควบคุมผู้ต้องขังหญิง</t>
  </si>
  <si>
    <t>ซ่อมแซมหลังคาอาคารควบคุมผู้ต้องขังชาย</t>
  </si>
  <si>
    <t>รจอ.</t>
  </si>
  <si>
    <t>หลังสวน</t>
  </si>
  <si>
    <t>ปรับปรุงระบบสาธารณูปโภคพื้นฐานภายในเรือนจำ</t>
  </si>
  <si>
    <t>สุราษฎร์ธานี</t>
  </si>
  <si>
    <t>ติดตั้งระบบสื่อสารภายในเรือนจำแห่งใหม่</t>
  </si>
  <si>
    <t>ขยายเขตสายสื่อสารโทรคมนาคม</t>
  </si>
  <si>
    <t>จัดซื้อลวดหนามหีบเพลง</t>
  </si>
  <si>
    <t>จัดซื้อกุญแจคอสั้นขนาด 50 มม.</t>
  </si>
  <si>
    <t>กาฬสินธุ์</t>
  </si>
  <si>
    <t>ซ่อมบำรุงรั้วไฟฟ้าแรงสูงเสริมความมั่นคงแนวกำแพงเรือนจำ</t>
  </si>
  <si>
    <t>สระบุรี</t>
  </si>
  <si>
    <t>ปรับปรุงซ่อมแซมป้อมรักษาการณ์ (ป้อมสูง)</t>
  </si>
  <si>
    <t>ทุ่งสง</t>
  </si>
  <si>
    <t>ซ่อมแซมฝ้าเพดานและระบบไฟฟ้าอาคารฝ่ายบริหารทั่วไป</t>
  </si>
  <si>
    <t>พล</t>
  </si>
  <si>
    <t>ซ่อมแซมเครื่องกำเนิดไฟฟ้าแรงสูง</t>
  </si>
  <si>
    <t>บุรีรัมย์</t>
  </si>
  <si>
    <t>ติดตั้งหม้อแปลง ขนาด 160 kVA สำหรับจ่ายไฟฟ้าภายในเรือนจำ</t>
  </si>
  <si>
    <t>มุกดาหาร</t>
  </si>
  <si>
    <t>ซ่อมแซมหลังคาและฝ้ารอบนอกอาคารเรือนนอนผู้ต้องขังชาย</t>
  </si>
  <si>
    <t>อุดรธานี</t>
  </si>
  <si>
    <t>ซ่อมแซมระบบไฟฟ้าแรงสูงบนสันกำแพง</t>
  </si>
  <si>
    <t>ชัยนาท</t>
  </si>
  <si>
    <t>ซ่อมแซมหลังคาเรือนนอนผู้ต้องขัง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</si>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</sst>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quotePrefix="1" applyNumberFormat="1" applyFont="1" applyAlignment="1">
      <alignment horizontal="center"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10" fillId="0" borderId="10" xfId="1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1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49" fontId="2" fillId="0" borderId="12" xfId="3" applyNumberFormat="1" applyFont="1" applyBorder="1" applyAlignment="1">
      <alignment horizontal="center"/>
    </xf>
    <xf numFmtId="49" fontId="2" fillId="0" borderId="12" xfId="2" quotePrefix="1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shrinkToFit="1"/>
    </xf>
    <xf numFmtId="0" fontId="6" fillId="0" borderId="12" xfId="5" applyNumberFormat="1" applyFont="1" applyFill="1" applyBorder="1" applyAlignment="1">
      <alignment horizontal="center" vertical="center" shrinkToFit="1"/>
    </xf>
    <xf numFmtId="0" fontId="10" fillId="0" borderId="13" xfId="1" applyFont="1" applyFill="1" applyBorder="1"/>
    <xf numFmtId="187" fontId="2" fillId="0" borderId="12" xfId="8" applyNumberFormat="1" applyFont="1" applyBorder="1" applyAlignment="1">
      <alignment horizontal="center" vertical="center" wrapText="1" shrinkToFit="1"/>
    </xf>
    <xf numFmtId="187" fontId="2" fillId="0" borderId="14" xfId="8" applyNumberFormat="1" applyFont="1" applyBorder="1" applyAlignment="1">
      <alignment horizontal="left" vertical="center" shrinkToFit="1"/>
    </xf>
    <xf numFmtId="43" fontId="2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right"/>
    </xf>
    <xf numFmtId="49" fontId="2" fillId="0" borderId="12" xfId="2" applyNumberFormat="1" applyFont="1" applyFill="1" applyBorder="1" applyAlignment="1">
      <alignment horizontal="center" vertical="center" shrinkToFit="1"/>
    </xf>
    <xf numFmtId="43" fontId="6" fillId="0" borderId="12" xfId="5" applyFont="1" applyFill="1" applyBorder="1" applyAlignment="1">
      <alignment horizontal="left" wrapText="1" shrinkToFit="1"/>
    </xf>
    <xf numFmtId="43" fontId="6" fillId="0" borderId="12" xfId="5" applyFont="1" applyFill="1" applyBorder="1" applyAlignment="1">
      <alignment horizontal="left" vertical="center" shrinkToFit="1"/>
    </xf>
    <xf numFmtId="4" fontId="6" fillId="0" borderId="12" xfId="2" applyNumberFormat="1" applyFont="1" applyBorder="1" applyAlignment="1">
      <alignment horizontal="right"/>
    </xf>
    <xf numFmtId="187" fontId="2" fillId="0" borderId="14" xfId="8" applyNumberFormat="1" applyFont="1" applyBorder="1" applyAlignment="1">
      <alignment vertical="center" shrinkToFit="1"/>
    </xf>
    <xf numFmtId="0" fontId="10" fillId="0" borderId="15" xfId="1" applyFont="1" applyFill="1" applyBorder="1"/>
    <xf numFmtId="187" fontId="2" fillId="0" borderId="16" xfId="8" applyNumberFormat="1" applyFont="1" applyBorder="1" applyAlignment="1">
      <alignment horizontal="center" vertical="center" wrapText="1" shrinkToFit="1"/>
    </xf>
    <xf numFmtId="187" fontId="2" fillId="0" borderId="17" xfId="8" applyNumberFormat="1" applyFont="1" applyBorder="1" applyAlignment="1">
      <alignment horizontal="left" vertical="center" shrinkToFit="1"/>
    </xf>
    <xf numFmtId="43" fontId="2" fillId="0" borderId="16" xfId="5" applyFont="1" applyFill="1" applyBorder="1" applyAlignment="1">
      <alignment horizontal="left" shrinkToFit="1"/>
    </xf>
    <xf numFmtId="4" fontId="6" fillId="0" borderId="16" xfId="2" applyNumberFormat="1" applyFont="1" applyFill="1" applyBorder="1" applyAlignment="1">
      <alignment horizontal="right"/>
    </xf>
    <xf numFmtId="49" fontId="2" fillId="0" borderId="16" xfId="3" applyNumberFormat="1" applyFont="1" applyBorder="1" applyAlignment="1">
      <alignment horizontal="center"/>
    </xf>
    <xf numFmtId="49" fontId="2" fillId="0" borderId="16" xfId="2" applyNumberFormat="1" applyFont="1" applyFill="1" applyBorder="1" applyAlignment="1">
      <alignment horizontal="center" vertical="center" shrinkToFit="1"/>
    </xf>
    <xf numFmtId="4" fontId="6" fillId="0" borderId="18" xfId="2" applyNumberFormat="1" applyFont="1" applyFill="1" applyBorder="1" applyAlignment="1">
      <alignment horizontal="right"/>
    </xf>
    <xf numFmtId="49" fontId="2" fillId="0" borderId="18" xfId="3" applyNumberFormat="1" applyFont="1" applyBorder="1" applyAlignment="1">
      <alignment horizontal="center"/>
    </xf>
    <xf numFmtId="49" fontId="2" fillId="0" borderId="18" xfId="2" applyNumberFormat="1" applyFont="1" applyFill="1" applyBorder="1" applyAlignment="1">
      <alignment horizontal="center" vertical="center" shrinkToFit="1"/>
    </xf>
    <xf numFmtId="15" fontId="8" fillId="0" borderId="18" xfId="2" applyNumberFormat="1" applyFont="1" applyBorder="1" applyAlignment="1">
      <alignment horizontal="center" vertical="center"/>
    </xf>
    <xf numFmtId="0" fontId="2" fillId="0" borderId="18" xfId="2" applyFont="1" applyBorder="1" applyAlignment="1">
      <alignment horizontal="center" shrinkToFit="1"/>
    </xf>
    <xf numFmtId="187" fontId="4" fillId="3" borderId="19" xfId="5" applyNumberFormat="1" applyFont="1" applyFill="1" applyBorder="1" applyAlignment="1">
      <alignment shrinkToFit="1"/>
    </xf>
    <xf numFmtId="187" fontId="4" fillId="3" borderId="19" xfId="5" applyNumberFormat="1" applyFont="1" applyFill="1" applyBorder="1" applyAlignment="1">
      <alignment horizontal="right" shrinkToFit="1"/>
    </xf>
    <xf numFmtId="187" fontId="4" fillId="3" borderId="20" xfId="5" applyNumberFormat="1" applyFont="1" applyFill="1" applyBorder="1" applyAlignment="1">
      <alignment horizontal="left" shrinkToFit="1"/>
    </xf>
    <xf numFmtId="43" fontId="4" fillId="3" borderId="19" xfId="5" applyFont="1" applyFill="1" applyBorder="1" applyAlignment="1">
      <alignment horizontal="center" shrinkToFit="1"/>
    </xf>
    <xf numFmtId="4" fontId="4" fillId="3" borderId="21" xfId="5" applyNumberFormat="1" applyFont="1" applyFill="1" applyBorder="1" applyAlignment="1">
      <alignment horizontal="right" shrinkToFit="1"/>
    </xf>
    <xf numFmtId="1" fontId="4" fillId="0" borderId="22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4" fontId="2" fillId="0" borderId="0" xfId="2" applyNumberFormat="1" applyFont="1" applyBorder="1"/>
    <xf numFmtId="0" fontId="2" fillId="0" borderId="0" xfId="2" applyFont="1" applyBorder="1"/>
    <xf numFmtId="0" fontId="2" fillId="0" borderId="23" xfId="1" applyFont="1" applyBorder="1"/>
    <xf numFmtId="0" fontId="2" fillId="0" borderId="0" xfId="1" applyFont="1" applyBorder="1"/>
    <xf numFmtId="43" fontId="2" fillId="0" borderId="0" xfId="7" applyNumberFormat="1" applyFont="1"/>
    <xf numFmtId="4" fontId="2" fillId="0" borderId="0" xfId="1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47 งบดำเนินงาน (2)"/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  <sheetName val="ครั้งที่ 44 งบดำเนินงาน"/>
      <sheetName val="แนบ 44"/>
      <sheetName val="ครั้งที่ 45 งบดำเนินงาน"/>
      <sheetName val="แนบ 45"/>
      <sheetName val="ครั้งที่ 46 งบดำเนินงาน"/>
      <sheetName val="แนบ 46"/>
      <sheetName val="ครั้งที่ 47 งบดำเนินงาน"/>
      <sheetName val="แนบ 47"/>
      <sheetName val="ครั้งที่ 48 (ยผ.)"/>
      <sheetName val="ครั้งที่ 49 งบดำเนินงาน"/>
      <sheetName val="แนบ 4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8"/>
  <sheetViews>
    <sheetView tabSelected="1" workbookViewId="0">
      <selection activeCell="E19" sqref="E19"/>
    </sheetView>
  </sheetViews>
  <sheetFormatPr defaultColWidth="9" defaultRowHeight="23.25" x14ac:dyDescent="0.5"/>
  <cols>
    <col min="1" max="1" width="6.125" style="3" customWidth="1"/>
    <col min="2" max="2" width="10.7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2.5" style="3" customWidth="1"/>
    <col min="8" max="8" width="19.7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48</v>
      </c>
      <c r="B9" s="57">
        <v>1600700122</v>
      </c>
      <c r="C9" s="58" t="s">
        <v>19</v>
      </c>
      <c r="D9" s="59" t="s">
        <v>20</v>
      </c>
      <c r="E9" s="60" t="s">
        <v>21</v>
      </c>
      <c r="F9" s="61">
        <v>93700</v>
      </c>
      <c r="G9" s="62" t="s">
        <v>22</v>
      </c>
      <c r="H9" s="63" t="s">
        <v>23</v>
      </c>
      <c r="I9" s="64">
        <v>23970</v>
      </c>
      <c r="J9" s="65" t="s">
        <v>24</v>
      </c>
    </row>
    <row r="10" spans="1:10" x14ac:dyDescent="0.5">
      <c r="A10" s="66">
        <v>48</v>
      </c>
      <c r="B10" s="67">
        <v>1600700041</v>
      </c>
      <c r="C10" s="68" t="s">
        <v>25</v>
      </c>
      <c r="D10" s="69" t="s">
        <v>26</v>
      </c>
      <c r="E10" s="70" t="s">
        <v>27</v>
      </c>
      <c r="F10" s="71">
        <v>37400</v>
      </c>
      <c r="G10" s="62"/>
      <c r="H10" s="72"/>
      <c r="I10" s="64">
        <v>23970</v>
      </c>
      <c r="J10" s="65" t="s">
        <v>24</v>
      </c>
    </row>
    <row r="11" spans="1:10" x14ac:dyDescent="0.5">
      <c r="A11" s="66">
        <v>48</v>
      </c>
      <c r="B11" s="67">
        <v>1600700037</v>
      </c>
      <c r="C11" s="68" t="s">
        <v>25</v>
      </c>
      <c r="D11" s="69" t="s">
        <v>28</v>
      </c>
      <c r="E11" s="73" t="s">
        <v>29</v>
      </c>
      <c r="F11" s="71">
        <v>93700</v>
      </c>
      <c r="G11" s="62"/>
      <c r="H11" s="72"/>
      <c r="I11" s="64">
        <v>23970</v>
      </c>
      <c r="J11" s="65" t="s">
        <v>24</v>
      </c>
    </row>
    <row r="12" spans="1:10" x14ac:dyDescent="0.5">
      <c r="A12" s="66">
        <v>48</v>
      </c>
      <c r="B12" s="67">
        <v>1600700026</v>
      </c>
      <c r="C12" s="68" t="s">
        <v>25</v>
      </c>
      <c r="D12" s="69" t="s">
        <v>30</v>
      </c>
      <c r="E12" s="70" t="s">
        <v>31</v>
      </c>
      <c r="F12" s="71">
        <v>293300</v>
      </c>
      <c r="G12" s="62"/>
      <c r="H12" s="72"/>
      <c r="I12" s="64">
        <v>23970</v>
      </c>
      <c r="J12" s="65" t="s">
        <v>24</v>
      </c>
    </row>
    <row r="13" spans="1:10" x14ac:dyDescent="0.5">
      <c r="A13" s="66"/>
      <c r="B13" s="67"/>
      <c r="C13" s="68"/>
      <c r="D13" s="69"/>
      <c r="E13" s="70" t="s">
        <v>32</v>
      </c>
      <c r="F13" s="71">
        <v>277600</v>
      </c>
      <c r="G13" s="62"/>
      <c r="H13" s="72"/>
      <c r="I13" s="64">
        <v>23970</v>
      </c>
      <c r="J13" s="65" t="s">
        <v>24</v>
      </c>
    </row>
    <row r="14" spans="1:10" ht="22.5" customHeight="1" x14ac:dyDescent="0.5">
      <c r="A14" s="66">
        <v>48</v>
      </c>
      <c r="B14" s="67">
        <v>1600700153</v>
      </c>
      <c r="C14" s="68" t="s">
        <v>33</v>
      </c>
      <c r="D14" s="69" t="s">
        <v>34</v>
      </c>
      <c r="E14" s="74" t="s">
        <v>35</v>
      </c>
      <c r="F14" s="75">
        <v>401300</v>
      </c>
      <c r="G14" s="62"/>
      <c r="H14" s="72"/>
      <c r="I14" s="64">
        <v>23970</v>
      </c>
      <c r="J14" s="65" t="s">
        <v>24</v>
      </c>
    </row>
    <row r="15" spans="1:10" x14ac:dyDescent="0.5">
      <c r="A15" s="66">
        <v>48</v>
      </c>
      <c r="B15" s="67">
        <v>1600700048</v>
      </c>
      <c r="C15" s="68" t="s">
        <v>25</v>
      </c>
      <c r="D15" s="69" t="s">
        <v>36</v>
      </c>
      <c r="E15" s="70" t="s">
        <v>37</v>
      </c>
      <c r="F15" s="71">
        <v>754100</v>
      </c>
      <c r="G15" s="62"/>
      <c r="H15" s="72"/>
      <c r="I15" s="64">
        <v>23970</v>
      </c>
      <c r="J15" s="65" t="s">
        <v>24</v>
      </c>
    </row>
    <row r="16" spans="1:10" x14ac:dyDescent="0.5">
      <c r="A16" s="66"/>
      <c r="B16" s="67"/>
      <c r="C16" s="68"/>
      <c r="D16" s="76"/>
      <c r="E16" s="70" t="s">
        <v>38</v>
      </c>
      <c r="F16" s="71">
        <v>157500</v>
      </c>
      <c r="G16" s="62"/>
      <c r="H16" s="72"/>
      <c r="I16" s="64">
        <v>23970</v>
      </c>
      <c r="J16" s="65" t="s">
        <v>24</v>
      </c>
    </row>
    <row r="17" spans="1:10" x14ac:dyDescent="0.5">
      <c r="A17" s="66"/>
      <c r="B17" s="67"/>
      <c r="C17" s="68"/>
      <c r="D17" s="76"/>
      <c r="E17" s="73" t="s">
        <v>39</v>
      </c>
      <c r="F17" s="71">
        <v>495000</v>
      </c>
      <c r="G17" s="62"/>
      <c r="H17" s="72"/>
      <c r="I17" s="64">
        <v>23970</v>
      </c>
      <c r="J17" s="65" t="s">
        <v>24</v>
      </c>
    </row>
    <row r="18" spans="1:10" x14ac:dyDescent="0.5">
      <c r="A18" s="66"/>
      <c r="B18" s="67"/>
      <c r="C18" s="68"/>
      <c r="D18" s="69"/>
      <c r="E18" s="73" t="s">
        <v>40</v>
      </c>
      <c r="F18" s="71">
        <v>325000</v>
      </c>
      <c r="G18" s="62"/>
      <c r="H18" s="72"/>
      <c r="I18" s="64">
        <v>23970</v>
      </c>
      <c r="J18" s="65" t="s">
        <v>24</v>
      </c>
    </row>
    <row r="19" spans="1:10" x14ac:dyDescent="0.5">
      <c r="A19" s="66">
        <v>48</v>
      </c>
      <c r="B19" s="67">
        <v>1600700083</v>
      </c>
      <c r="C19" s="68" t="s">
        <v>19</v>
      </c>
      <c r="D19" s="69" t="s">
        <v>41</v>
      </c>
      <c r="E19" s="73" t="s">
        <v>42</v>
      </c>
      <c r="F19" s="71">
        <v>78500</v>
      </c>
      <c r="G19" s="62"/>
      <c r="H19" s="72"/>
      <c r="I19" s="64">
        <v>23970</v>
      </c>
      <c r="J19" s="65" t="s">
        <v>24</v>
      </c>
    </row>
    <row r="20" spans="1:10" x14ac:dyDescent="0.5">
      <c r="A20" s="66">
        <v>48</v>
      </c>
      <c r="B20" s="67">
        <v>1600700120</v>
      </c>
      <c r="C20" s="68" t="s">
        <v>19</v>
      </c>
      <c r="D20" s="69" t="s">
        <v>43</v>
      </c>
      <c r="E20" s="70" t="s">
        <v>44</v>
      </c>
      <c r="F20" s="71">
        <v>117100</v>
      </c>
      <c r="G20" s="62"/>
      <c r="H20" s="72"/>
      <c r="I20" s="64">
        <v>23970</v>
      </c>
      <c r="J20" s="65" t="s">
        <v>24</v>
      </c>
    </row>
    <row r="21" spans="1:10" x14ac:dyDescent="0.5">
      <c r="A21" s="66">
        <v>48</v>
      </c>
      <c r="B21" s="67">
        <v>1600700136</v>
      </c>
      <c r="C21" s="68" t="s">
        <v>33</v>
      </c>
      <c r="D21" s="69" t="s">
        <v>45</v>
      </c>
      <c r="E21" s="70" t="s">
        <v>46</v>
      </c>
      <c r="F21" s="71">
        <v>240500</v>
      </c>
      <c r="G21" s="62"/>
      <c r="H21" s="72"/>
      <c r="I21" s="64">
        <v>23970</v>
      </c>
      <c r="J21" s="65" t="s">
        <v>24</v>
      </c>
    </row>
    <row r="22" spans="1:10" x14ac:dyDescent="0.5">
      <c r="A22" s="66">
        <v>48</v>
      </c>
      <c r="B22" s="77">
        <v>1600700144</v>
      </c>
      <c r="C22" s="78" t="s">
        <v>33</v>
      </c>
      <c r="D22" s="79" t="s">
        <v>47</v>
      </c>
      <c r="E22" s="80" t="s">
        <v>48</v>
      </c>
      <c r="F22" s="81">
        <v>35000</v>
      </c>
      <c r="G22" s="82"/>
      <c r="H22" s="83"/>
      <c r="I22" s="64">
        <v>23970</v>
      </c>
      <c r="J22" s="65" t="s">
        <v>24</v>
      </c>
    </row>
    <row r="23" spans="1:10" x14ac:dyDescent="0.5">
      <c r="A23" s="66">
        <v>48</v>
      </c>
      <c r="B23" s="77">
        <v>1600700096</v>
      </c>
      <c r="C23" s="78" t="s">
        <v>19</v>
      </c>
      <c r="D23" s="79" t="s">
        <v>49</v>
      </c>
      <c r="E23" s="80" t="s">
        <v>50</v>
      </c>
      <c r="F23" s="81">
        <v>394200</v>
      </c>
      <c r="G23" s="82"/>
      <c r="H23" s="83"/>
      <c r="I23" s="64">
        <v>23970</v>
      </c>
      <c r="J23" s="65" t="s">
        <v>24</v>
      </c>
    </row>
    <row r="24" spans="1:10" x14ac:dyDescent="0.5">
      <c r="A24" s="66">
        <v>48</v>
      </c>
      <c r="B24" s="77">
        <v>1600700108</v>
      </c>
      <c r="C24" s="78" t="s">
        <v>19</v>
      </c>
      <c r="D24" s="79" t="s">
        <v>51</v>
      </c>
      <c r="E24" s="80" t="s">
        <v>52</v>
      </c>
      <c r="F24" s="81">
        <v>84000</v>
      </c>
      <c r="G24" s="82"/>
      <c r="H24" s="83"/>
      <c r="I24" s="64">
        <v>23970</v>
      </c>
      <c r="J24" s="65" t="s">
        <v>24</v>
      </c>
    </row>
    <row r="25" spans="1:10" x14ac:dyDescent="0.5">
      <c r="A25" s="66">
        <v>48</v>
      </c>
      <c r="B25" s="77">
        <v>1600700049</v>
      </c>
      <c r="C25" s="78" t="s">
        <v>25</v>
      </c>
      <c r="D25" s="79" t="s">
        <v>53</v>
      </c>
      <c r="E25" s="80" t="s">
        <v>54</v>
      </c>
      <c r="F25" s="81">
        <v>148100</v>
      </c>
      <c r="G25" s="82"/>
      <c r="H25" s="83"/>
      <c r="I25" s="64">
        <v>23970</v>
      </c>
      <c r="J25" s="65" t="s">
        <v>24</v>
      </c>
    </row>
    <row r="26" spans="1:10" x14ac:dyDescent="0.5">
      <c r="A26" s="66">
        <v>48</v>
      </c>
      <c r="B26" s="77">
        <v>1600700085</v>
      </c>
      <c r="C26" s="78" t="s">
        <v>19</v>
      </c>
      <c r="D26" s="79" t="s">
        <v>55</v>
      </c>
      <c r="E26" s="80" t="s">
        <v>56</v>
      </c>
      <c r="F26" s="84">
        <v>20400</v>
      </c>
      <c r="G26" s="85"/>
      <c r="H26" s="86"/>
      <c r="I26" s="87">
        <v>23970</v>
      </c>
      <c r="J26" s="88" t="s">
        <v>24</v>
      </c>
    </row>
    <row r="27" spans="1:10" ht="24" thickBot="1" x14ac:dyDescent="0.55000000000000004">
      <c r="A27" s="89"/>
      <c r="B27" s="89"/>
      <c r="C27" s="90"/>
      <c r="D27" s="91"/>
      <c r="E27" s="92" t="s">
        <v>57</v>
      </c>
      <c r="F27" s="93">
        <f>SUM(F9:F26)</f>
        <v>4046400</v>
      </c>
      <c r="G27" s="94"/>
      <c r="H27" s="95"/>
      <c r="I27" s="96"/>
      <c r="J27" s="97"/>
    </row>
    <row r="28" spans="1:10" ht="24" thickTop="1" x14ac:dyDescent="0.5">
      <c r="A28" s="98"/>
      <c r="B28" s="99"/>
      <c r="C28" s="1"/>
      <c r="D28" s="1"/>
      <c r="E28" s="1"/>
      <c r="F28" s="100"/>
      <c r="G28" s="101"/>
      <c r="H28" s="102"/>
      <c r="I28" s="103"/>
      <c r="J28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48 (ยผ.)</vt:lpstr>
      <vt:lpstr>'ครั้งที่ 48 (ยผ.)'!Print_Titles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2022-08-16T09:32:53Z</dcterms:created>
  <dcterms:modified xsi:type="dcterms:W3CDTF">2022-08-16T09:33:28Z</dcterms:modified>
</cp:coreProperties>
</file>