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20" sheetId="1" r:id="rId1"/>
  </sheets>
  <externalReferences>
    <externalReference r:id="rId2"/>
  </externalReferences>
  <definedNames>
    <definedName name="_xlnm._FilterDatabase" localSheetId="0" hidden="1">ครั้งที่20!$A$1:$F$152</definedName>
    <definedName name="AAA0">#REF!</definedName>
    <definedName name="AAA00">#REF!</definedName>
    <definedName name="AAA000">#REF!</definedName>
    <definedName name="________ddd1">#REF!</definedName>
    <definedName name="________ddd10">#REF!</definedName>
    <definedName name="________ddd11">#REF!</definedName>
    <definedName name="ครั้ง16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__ddd8">#REF!</definedName>
    <definedName name="________ddd9">#REF!</definedName>
    <definedName name="dep">#REF!</definedName>
    <definedName name="end">#REF!</definedName>
    <definedName name="END000">#REF!</definedName>
    <definedName name="_______end001">#REF!</definedName>
    <definedName name="________end01">#REF!</definedName>
    <definedName name="_xlnm.Print_Area">#REF!</definedName>
    <definedName name="SAPBEXdnldView" hidden="1">"516QWPB8EODLBSF72D9I312YP"</definedName>
    <definedName name="SAPBEXsysID" hidden="1">"BWP"</definedName>
    <definedName name="vsprj">#REF!</definedName>
    <definedName name="vsprj0">#REF!</definedName>
    <definedName name="vsprj00">#REF!</definedName>
    <definedName name="vsprj000">#REF!</definedName>
    <definedName name="_xlnm.Print_Titles" localSheetId="0">ครั้งที่20!$5:$10</definedName>
  </definedNames>
  <calcPr calcId="144525"/>
</workbook>
</file>

<file path=xl/sharedStrings.xml><?xml version="1.0" encoding="utf-8"?>
<sst xmlns="http://schemas.openxmlformats.org/spreadsheetml/2006/main" count="152">
  <si>
    <t>สรุปบัญชีโอนเงินประจำงวด ครั้งที่ 20 งบดำเนินงาน ประจำปีงบประมาณ  2563</t>
  </si>
  <si>
    <t>โอน 26 ส.ค. 64</t>
  </si>
  <si>
    <t>แผนงานยุทธศาสตร์พัฒนาจิตใจและแก้ไขฟื้นฟูผู้ต้องขังตามลักษณะคดี</t>
  </si>
  <si>
    <t xml:space="preserve">ด่วนที่สุด ที่ ยธ 0706.3/22358-22360  ลว 25 ส.ค. 64           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</si>
  <si>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</si>
  <si>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16007XXXXP2361</t>
  </si>
  <si>
    <t>งบดำเนินงาน</t>
  </si>
  <si>
    <t>แหล่งของเงิน  64112XX</t>
  </si>
  <si>
    <t>รหัสงบประมาณ 1600758012000000</t>
  </si>
  <si>
    <t>ตามหนังสือ ด่วน ที่ ยธ 0708.1/122122-221225 ลว. 24 ส.ค. 64</t>
  </si>
  <si>
    <t>รวมโอนจัดสรรทั้งสิ้น</t>
  </si>
  <si>
    <t>รหัส</t>
  </si>
  <si>
    <t>เรือนจำและทัณฑสถาน</t>
  </si>
  <si>
    <t>ค่าใช้จ่ายในโครงการประกวดสวดมนต์หมู่สรรเสริญพระรัตนตรัย</t>
  </si>
  <si>
    <t>ที่</t>
  </si>
  <si>
    <t>ศูนย์ต้นทุน</t>
  </si>
  <si>
    <t>ทำนองสรภัญญะและประกวดการอ่านอัลกุรอานทำนองเสนาะ</t>
  </si>
  <si>
    <t>ชิงถ้วยพระราชทานสมเด็จพระกนิษฐาธิราชเจ้า</t>
  </si>
  <si>
    <t>ผู้พิจารณา</t>
  </si>
  <si>
    <t xml:space="preserve">  กรมสมเด็จพระเทพรัตนราชสุดาฯ สยามบรมราชกุมารี ประจำปี พ.ศ. 2564 ครั้งที่ 2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</si>
  <si>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</si>
  <si>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</si>
  <si>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</si>
  <si>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</si>
  <si>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</si>
  <si>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</si>
  <si>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 xml:space="preserve">   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</si>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</sst>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_-;\-&quot;฿&quot;* #,##0_-;_-&quot;฿&quot;* &quot;-&quot;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* #,##0.00_-;\-* #,##0.00_-;_-* &quot;-&quot;??_-;_-@_-"/>
    <numFmt numFmtId="180" formatCode="_(* #,##0.00_);_(* \(#,##0.00\);_(* &quot;-&quot;??_);_(@_)"/>
    <numFmt numFmtId="181" formatCode="_-* #,##0_-;\-* #,##0_-;_-* &quot;-&quot;??_-;_-@_-"/>
  </numFmts>
  <fonts count="30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sz val="14"/>
      <color theme="1"/>
      <name val="TH Sarabun PSK"/>
      <charset val="134"/>
      <scheme val="minor"/>
    </font>
    <font>
      <sz val="10"/>
      <name val="Arial"/>
      <charset val="134"/>
    </font>
    <font>
      <b/>
      <sz val="14"/>
      <color theme="3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4"/>
      <color theme="1"/>
      <name val="TH Sarabun PSK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1" fillId="8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6" borderId="18" applyNumberFormat="0" applyAlignment="0" applyProtection="0">
      <alignment vertical="center"/>
    </xf>
    <xf numFmtId="0" fontId="25" fillId="18" borderId="18" applyNumberFormat="0" applyAlignment="0" applyProtection="0">
      <alignment vertical="center"/>
    </xf>
    <xf numFmtId="0" fontId="26" fillId="16" borderId="19" applyNumberFormat="0" applyAlignment="0" applyProtection="0">
      <alignment vertical="center"/>
    </xf>
    <xf numFmtId="0" fontId="27" fillId="20" borderId="2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0" borderId="0"/>
    <xf numFmtId="0" fontId="13" fillId="0" borderId="0"/>
    <xf numFmtId="181" fontId="13" fillId="0" borderId="0" applyFont="0" applyFill="0" applyBorder="0" applyAlignment="0" applyProtection="0"/>
    <xf numFmtId="180" fontId="13" fillId="0" borderId="0" applyFont="0" applyFill="0" applyBorder="0" applyAlignment="0" applyProtection="0"/>
  </cellStyleXfs>
  <cellXfs count="72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left" shrinkToFit="1"/>
    </xf>
    <xf numFmtId="180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2" fillId="2" borderId="0" xfId="52" applyNumberFormat="1" applyFont="1" applyFill="1" applyAlignment="1">
      <alignment shrinkToFit="1"/>
    </xf>
    <xf numFmtId="181" fontId="6" fillId="2" borderId="0" xfId="52" applyNumberFormat="1" applyFont="1" applyFill="1" applyAlignment="1">
      <alignment horizontal="right"/>
    </xf>
    <xf numFmtId="180" fontId="3" fillId="0" borderId="1" xfId="52" applyFont="1" applyFill="1" applyBorder="1" applyAlignment="1"/>
    <xf numFmtId="181" fontId="3" fillId="0" borderId="0" xfId="52" applyNumberFormat="1" applyFont="1" applyAlignment="1">
      <alignment horizontal="center" shrinkToFit="1"/>
    </xf>
    <xf numFmtId="181" fontId="3" fillId="0" borderId="0" xfId="52" applyNumberFormat="1" applyFont="1" applyFill="1" applyBorder="1" applyAlignment="1">
      <alignment horizontal="center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2" fillId="3" borderId="2" xfId="52" applyNumberFormat="1" applyFont="1" applyFill="1" applyBorder="1" applyAlignment="1">
      <alignment horizontal="center" vertical="center" shrinkToFit="1"/>
    </xf>
    <xf numFmtId="181" fontId="3" fillId="4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181" fontId="3" fillId="3" borderId="4" xfId="52" applyNumberFormat="1" applyFont="1" applyFill="1" applyBorder="1" applyAlignment="1">
      <alignment horizontal="center" shrinkToFit="1"/>
    </xf>
    <xf numFmtId="181" fontId="3" fillId="4" borderId="4" xfId="52" applyNumberFormat="1" applyFont="1" applyFill="1" applyBorder="1" applyAlignment="1">
      <alignment horizontal="center" vertical="center" shrinkToFit="1"/>
    </xf>
    <xf numFmtId="0" fontId="7" fillId="0" borderId="5" xfId="49" applyFont="1" applyBorder="1" applyAlignment="1">
      <alignment shrinkToFit="1"/>
    </xf>
    <xf numFmtId="0" fontId="7" fillId="0" borderId="0" xfId="49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7" fillId="0" borderId="7" xfId="49" applyFont="1" applyBorder="1" applyAlignment="1">
      <alignment shrinkToFit="1"/>
    </xf>
    <xf numFmtId="0" fontId="8" fillId="0" borderId="1" xfId="49" applyFont="1" applyBorder="1" applyAlignment="1">
      <alignment shrinkToFit="1"/>
    </xf>
    <xf numFmtId="181" fontId="3" fillId="3" borderId="6" xfId="52" applyNumberFormat="1" applyFont="1" applyFill="1" applyBorder="1" applyAlignment="1">
      <alignment horizontal="center" shrinkToFit="1"/>
    </xf>
    <xf numFmtId="181" fontId="3" fillId="4" borderId="6" xfId="52" applyNumberFormat="1" applyFont="1" applyFill="1" applyBorder="1" applyAlignment="1">
      <alignment horizontal="center" vertical="center" shrinkToFit="1"/>
    </xf>
    <xf numFmtId="181" fontId="1" fillId="0" borderId="2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horizontal="center"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9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right" shrinkToFit="1"/>
    </xf>
    <xf numFmtId="181" fontId="2" fillId="0" borderId="11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left" shrinkToFit="1"/>
    </xf>
    <xf numFmtId="0" fontId="9" fillId="0" borderId="12" xfId="49" applyFont="1" applyFill="1" applyBorder="1" applyAlignment="1">
      <alignment horizontal="center"/>
    </xf>
    <xf numFmtId="181" fontId="2" fillId="0" borderId="11" xfId="52" applyNumberFormat="1" applyFont="1" applyFill="1" applyBorder="1" applyAlignment="1">
      <alignment horizontal="right" shrinkToFit="1"/>
    </xf>
    <xf numFmtId="181" fontId="2" fillId="0" borderId="11" xfId="52" applyNumberFormat="1" applyFont="1" applyFill="1" applyBorder="1" applyAlignment="1">
      <alignment shrinkToFit="1"/>
    </xf>
    <xf numFmtId="0" fontId="7" fillId="0" borderId="0" xfId="50" applyFont="1" applyFill="1" applyAlignment="1">
      <alignment shrinkToFit="1"/>
    </xf>
    <xf numFmtId="0" fontId="2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181" fontId="2" fillId="0" borderId="13" xfId="52" applyNumberFormat="1" applyFont="1" applyBorder="1" applyAlignment="1">
      <alignment horizontal="center" shrinkToFit="1"/>
    </xf>
    <xf numFmtId="0" fontId="2" fillId="0" borderId="12" xfId="52" applyNumberFormat="1" applyFont="1" applyBorder="1" applyAlignment="1">
      <alignment horizontal="center" shrinkToFit="1"/>
    </xf>
    <xf numFmtId="181" fontId="2" fillId="0" borderId="14" xfId="52" applyNumberFormat="1" applyFont="1" applyBorder="1" applyAlignment="1">
      <alignment shrinkToFit="1"/>
    </xf>
    <xf numFmtId="181" fontId="2" fillId="0" borderId="14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shrinkToFit="1"/>
    </xf>
    <xf numFmtId="49" fontId="2" fillId="0" borderId="13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1" xfId="52" applyNumberFormat="1" applyFont="1" applyBorder="1" applyAlignment="1" quotePrefix="1">
      <alignment horizontal="right" shrinkToFit="1"/>
    </xf>
    <xf numFmtId="181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0;&#3629;&#3609;&#3649;&#3612;&#3609;&#3618;&#3640;&#3607;&#3608;&#3624;&#3634;&#3626;&#3605;&#3619;&#3660;%20&#3614;&#3633;&#3602;&#3609;&#3634;&#3592;&#3636;&#3605;&#3651;&#3592;%20&#3585;&#3614;&#36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ฟอร์ม"/>
      <sheetName val="โอน"/>
      <sheetName val="47"/>
      <sheetName val="สรุปโอนจัดสรร"/>
      <sheetName val="สรุป"/>
      <sheetName val="ครั้งที่ 1 กพน.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 11"/>
      <sheetName val="ครั้งที่12"/>
      <sheetName val="ครั้งที่14"/>
      <sheetName val="ครั้งที่16"/>
      <sheetName val="16"/>
      <sheetName val="ครั้งที่17"/>
      <sheetName val="ครั้งที่18"/>
      <sheetName val="ครั้งที่19"/>
      <sheetName val="ครั้งที่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71"/>
  <sheetViews>
    <sheetView tabSelected="1" topLeftCell="A43" workbookViewId="0">
      <selection activeCell="I112" sqref="I112"/>
    </sheetView>
  </sheetViews>
  <sheetFormatPr defaultColWidth="14.3733333333333" defaultRowHeight="24"/>
  <cols>
    <col min="1" max="1" width="5.25333333333333" style="4" customWidth="1"/>
    <col min="2" max="2" width="20.4" style="5" customWidth="1"/>
    <col min="3" max="3" width="10.3733333333333" style="6" customWidth="1"/>
    <col min="4" max="4" width="36" style="4" customWidth="1"/>
    <col min="5" max="5" width="48.7333333333333" style="4" customWidth="1"/>
    <col min="6" max="6" width="21.6" style="4" customWidth="1"/>
    <col min="7" max="254" width="14.3733333333333" style="4"/>
    <col min="255" max="255" width="5.25333333333333" style="4" customWidth="1"/>
    <col min="256" max="256" width="15.3733333333333" style="4" customWidth="1"/>
    <col min="257" max="257" width="10.3733333333333" style="4" customWidth="1"/>
    <col min="258" max="258" width="28.7466666666667" style="4" customWidth="1"/>
    <col min="259" max="259" width="24.6266666666667" style="4" customWidth="1"/>
    <col min="260" max="260" width="25" style="4" customWidth="1"/>
    <col min="261" max="261" width="25.6266666666667" style="4" customWidth="1"/>
    <col min="262" max="263" width="14.3733333333333" style="4"/>
    <col min="264" max="264" width="25.7466666666667" style="4" customWidth="1"/>
    <col min="265" max="510" width="14.3733333333333" style="4"/>
    <col min="511" max="511" width="5.25333333333333" style="4" customWidth="1"/>
    <col min="512" max="512" width="15.3733333333333" style="4" customWidth="1"/>
    <col min="513" max="513" width="10.3733333333333" style="4" customWidth="1"/>
    <col min="514" max="514" width="28.7466666666667" style="4" customWidth="1"/>
    <col min="515" max="515" width="24.6266666666667" style="4" customWidth="1"/>
    <col min="516" max="516" width="25" style="4" customWidth="1"/>
    <col min="517" max="517" width="25.6266666666667" style="4" customWidth="1"/>
    <col min="518" max="519" width="14.3733333333333" style="4"/>
    <col min="520" max="520" width="25.7466666666667" style="4" customWidth="1"/>
    <col min="521" max="766" width="14.3733333333333" style="4"/>
    <col min="767" max="767" width="5.25333333333333" style="4" customWidth="1"/>
    <col min="768" max="768" width="15.3733333333333" style="4" customWidth="1"/>
    <col min="769" max="769" width="10.3733333333333" style="4" customWidth="1"/>
    <col min="770" max="770" width="28.7466666666667" style="4" customWidth="1"/>
    <col min="771" max="771" width="24.6266666666667" style="4" customWidth="1"/>
    <col min="772" max="772" width="25" style="4" customWidth="1"/>
    <col min="773" max="773" width="25.6266666666667" style="4" customWidth="1"/>
    <col min="774" max="775" width="14.3733333333333" style="4"/>
    <col min="776" max="776" width="25.7466666666667" style="4" customWidth="1"/>
    <col min="777" max="1022" width="14.3733333333333" style="4"/>
    <col min="1023" max="1023" width="5.25333333333333" style="4" customWidth="1"/>
    <col min="1024" max="1024" width="15.3733333333333" style="4" customWidth="1"/>
    <col min="1025" max="1025" width="10.3733333333333" style="4" customWidth="1"/>
    <col min="1026" max="1026" width="28.7466666666667" style="4" customWidth="1"/>
    <col min="1027" max="1027" width="24.6266666666667" style="4" customWidth="1"/>
    <col min="1028" max="1028" width="25" style="4" customWidth="1"/>
    <col min="1029" max="1029" width="25.6266666666667" style="4" customWidth="1"/>
    <col min="1030" max="1031" width="14.3733333333333" style="4"/>
    <col min="1032" max="1032" width="25.7466666666667" style="4" customWidth="1"/>
    <col min="1033" max="1278" width="14.3733333333333" style="4"/>
    <col min="1279" max="1279" width="5.25333333333333" style="4" customWidth="1"/>
    <col min="1280" max="1280" width="15.3733333333333" style="4" customWidth="1"/>
    <col min="1281" max="1281" width="10.3733333333333" style="4" customWidth="1"/>
    <col min="1282" max="1282" width="28.7466666666667" style="4" customWidth="1"/>
    <col min="1283" max="1283" width="24.6266666666667" style="4" customWidth="1"/>
    <col min="1284" max="1284" width="25" style="4" customWidth="1"/>
    <col min="1285" max="1285" width="25.6266666666667" style="4" customWidth="1"/>
    <col min="1286" max="1287" width="14.3733333333333" style="4"/>
    <col min="1288" max="1288" width="25.7466666666667" style="4" customWidth="1"/>
    <col min="1289" max="1534" width="14.3733333333333" style="4"/>
    <col min="1535" max="1535" width="5.25333333333333" style="4" customWidth="1"/>
    <col min="1536" max="1536" width="15.3733333333333" style="4" customWidth="1"/>
    <col min="1537" max="1537" width="10.3733333333333" style="4" customWidth="1"/>
    <col min="1538" max="1538" width="28.7466666666667" style="4" customWidth="1"/>
    <col min="1539" max="1539" width="24.6266666666667" style="4" customWidth="1"/>
    <col min="1540" max="1540" width="25" style="4" customWidth="1"/>
    <col min="1541" max="1541" width="25.6266666666667" style="4" customWidth="1"/>
    <col min="1542" max="1543" width="14.3733333333333" style="4"/>
    <col min="1544" max="1544" width="25.7466666666667" style="4" customWidth="1"/>
    <col min="1545" max="1790" width="14.3733333333333" style="4"/>
    <col min="1791" max="1791" width="5.25333333333333" style="4" customWidth="1"/>
    <col min="1792" max="1792" width="15.3733333333333" style="4" customWidth="1"/>
    <col min="1793" max="1793" width="10.3733333333333" style="4" customWidth="1"/>
    <col min="1794" max="1794" width="28.7466666666667" style="4" customWidth="1"/>
    <col min="1795" max="1795" width="24.6266666666667" style="4" customWidth="1"/>
    <col min="1796" max="1796" width="25" style="4" customWidth="1"/>
    <col min="1797" max="1797" width="25.6266666666667" style="4" customWidth="1"/>
    <col min="1798" max="1799" width="14.3733333333333" style="4"/>
    <col min="1800" max="1800" width="25.7466666666667" style="4" customWidth="1"/>
    <col min="1801" max="2046" width="14.3733333333333" style="4"/>
    <col min="2047" max="2047" width="5.25333333333333" style="4" customWidth="1"/>
    <col min="2048" max="2048" width="15.3733333333333" style="4" customWidth="1"/>
    <col min="2049" max="2049" width="10.3733333333333" style="4" customWidth="1"/>
    <col min="2050" max="2050" width="28.7466666666667" style="4" customWidth="1"/>
    <col min="2051" max="2051" width="24.6266666666667" style="4" customWidth="1"/>
    <col min="2052" max="2052" width="25" style="4" customWidth="1"/>
    <col min="2053" max="2053" width="25.6266666666667" style="4" customWidth="1"/>
    <col min="2054" max="2055" width="14.3733333333333" style="4"/>
    <col min="2056" max="2056" width="25.7466666666667" style="4" customWidth="1"/>
    <col min="2057" max="2302" width="14.3733333333333" style="4"/>
    <col min="2303" max="2303" width="5.25333333333333" style="4" customWidth="1"/>
    <col min="2304" max="2304" width="15.3733333333333" style="4" customWidth="1"/>
    <col min="2305" max="2305" width="10.3733333333333" style="4" customWidth="1"/>
    <col min="2306" max="2306" width="28.7466666666667" style="4" customWidth="1"/>
    <col min="2307" max="2307" width="24.6266666666667" style="4" customWidth="1"/>
    <col min="2308" max="2308" width="25" style="4" customWidth="1"/>
    <col min="2309" max="2309" width="25.6266666666667" style="4" customWidth="1"/>
    <col min="2310" max="2311" width="14.3733333333333" style="4"/>
    <col min="2312" max="2312" width="25.7466666666667" style="4" customWidth="1"/>
    <col min="2313" max="2558" width="14.3733333333333" style="4"/>
    <col min="2559" max="2559" width="5.25333333333333" style="4" customWidth="1"/>
    <col min="2560" max="2560" width="15.3733333333333" style="4" customWidth="1"/>
    <col min="2561" max="2561" width="10.3733333333333" style="4" customWidth="1"/>
    <col min="2562" max="2562" width="28.7466666666667" style="4" customWidth="1"/>
    <col min="2563" max="2563" width="24.6266666666667" style="4" customWidth="1"/>
    <col min="2564" max="2564" width="25" style="4" customWidth="1"/>
    <col min="2565" max="2565" width="25.6266666666667" style="4" customWidth="1"/>
    <col min="2566" max="2567" width="14.3733333333333" style="4"/>
    <col min="2568" max="2568" width="25.7466666666667" style="4" customWidth="1"/>
    <col min="2569" max="2814" width="14.3733333333333" style="4"/>
    <col min="2815" max="2815" width="5.25333333333333" style="4" customWidth="1"/>
    <col min="2816" max="2816" width="15.3733333333333" style="4" customWidth="1"/>
    <col min="2817" max="2817" width="10.3733333333333" style="4" customWidth="1"/>
    <col min="2818" max="2818" width="28.7466666666667" style="4" customWidth="1"/>
    <col min="2819" max="2819" width="24.6266666666667" style="4" customWidth="1"/>
    <col min="2820" max="2820" width="25" style="4" customWidth="1"/>
    <col min="2821" max="2821" width="25.6266666666667" style="4" customWidth="1"/>
    <col min="2822" max="2823" width="14.3733333333333" style="4"/>
    <col min="2824" max="2824" width="25.7466666666667" style="4" customWidth="1"/>
    <col min="2825" max="3070" width="14.3733333333333" style="4"/>
    <col min="3071" max="3071" width="5.25333333333333" style="4" customWidth="1"/>
    <col min="3072" max="3072" width="15.3733333333333" style="4" customWidth="1"/>
    <col min="3073" max="3073" width="10.3733333333333" style="4" customWidth="1"/>
    <col min="3074" max="3074" width="28.7466666666667" style="4" customWidth="1"/>
    <col min="3075" max="3075" width="24.6266666666667" style="4" customWidth="1"/>
    <col min="3076" max="3076" width="25" style="4" customWidth="1"/>
    <col min="3077" max="3077" width="25.6266666666667" style="4" customWidth="1"/>
    <col min="3078" max="3079" width="14.3733333333333" style="4"/>
    <col min="3080" max="3080" width="25.7466666666667" style="4" customWidth="1"/>
    <col min="3081" max="3326" width="14.3733333333333" style="4"/>
    <col min="3327" max="3327" width="5.25333333333333" style="4" customWidth="1"/>
    <col min="3328" max="3328" width="15.3733333333333" style="4" customWidth="1"/>
    <col min="3329" max="3329" width="10.3733333333333" style="4" customWidth="1"/>
    <col min="3330" max="3330" width="28.7466666666667" style="4" customWidth="1"/>
    <col min="3331" max="3331" width="24.6266666666667" style="4" customWidth="1"/>
    <col min="3332" max="3332" width="25" style="4" customWidth="1"/>
    <col min="3333" max="3333" width="25.6266666666667" style="4" customWidth="1"/>
    <col min="3334" max="3335" width="14.3733333333333" style="4"/>
    <col min="3336" max="3336" width="25.7466666666667" style="4" customWidth="1"/>
    <col min="3337" max="3582" width="14.3733333333333" style="4"/>
    <col min="3583" max="3583" width="5.25333333333333" style="4" customWidth="1"/>
    <col min="3584" max="3584" width="15.3733333333333" style="4" customWidth="1"/>
    <col min="3585" max="3585" width="10.3733333333333" style="4" customWidth="1"/>
    <col min="3586" max="3586" width="28.7466666666667" style="4" customWidth="1"/>
    <col min="3587" max="3587" width="24.6266666666667" style="4" customWidth="1"/>
    <col min="3588" max="3588" width="25" style="4" customWidth="1"/>
    <col min="3589" max="3589" width="25.6266666666667" style="4" customWidth="1"/>
    <col min="3590" max="3591" width="14.3733333333333" style="4"/>
    <col min="3592" max="3592" width="25.7466666666667" style="4" customWidth="1"/>
    <col min="3593" max="3838" width="14.3733333333333" style="4"/>
    <col min="3839" max="3839" width="5.25333333333333" style="4" customWidth="1"/>
    <col min="3840" max="3840" width="15.3733333333333" style="4" customWidth="1"/>
    <col min="3841" max="3841" width="10.3733333333333" style="4" customWidth="1"/>
    <col min="3842" max="3842" width="28.7466666666667" style="4" customWidth="1"/>
    <col min="3843" max="3843" width="24.6266666666667" style="4" customWidth="1"/>
    <col min="3844" max="3844" width="25" style="4" customWidth="1"/>
    <col min="3845" max="3845" width="25.6266666666667" style="4" customWidth="1"/>
    <col min="3846" max="3847" width="14.3733333333333" style="4"/>
    <col min="3848" max="3848" width="25.7466666666667" style="4" customWidth="1"/>
    <col min="3849" max="4094" width="14.3733333333333" style="4"/>
    <col min="4095" max="4095" width="5.25333333333333" style="4" customWidth="1"/>
    <col min="4096" max="4096" width="15.3733333333333" style="4" customWidth="1"/>
    <col min="4097" max="4097" width="10.3733333333333" style="4" customWidth="1"/>
    <col min="4098" max="4098" width="28.7466666666667" style="4" customWidth="1"/>
    <col min="4099" max="4099" width="24.6266666666667" style="4" customWidth="1"/>
    <col min="4100" max="4100" width="25" style="4" customWidth="1"/>
    <col min="4101" max="4101" width="25.6266666666667" style="4" customWidth="1"/>
    <col min="4102" max="4103" width="14.3733333333333" style="4"/>
    <col min="4104" max="4104" width="25.7466666666667" style="4" customWidth="1"/>
    <col min="4105" max="4350" width="14.3733333333333" style="4"/>
    <col min="4351" max="4351" width="5.25333333333333" style="4" customWidth="1"/>
    <col min="4352" max="4352" width="15.3733333333333" style="4" customWidth="1"/>
    <col min="4353" max="4353" width="10.3733333333333" style="4" customWidth="1"/>
    <col min="4354" max="4354" width="28.7466666666667" style="4" customWidth="1"/>
    <col min="4355" max="4355" width="24.6266666666667" style="4" customWidth="1"/>
    <col min="4356" max="4356" width="25" style="4" customWidth="1"/>
    <col min="4357" max="4357" width="25.6266666666667" style="4" customWidth="1"/>
    <col min="4358" max="4359" width="14.3733333333333" style="4"/>
    <col min="4360" max="4360" width="25.7466666666667" style="4" customWidth="1"/>
    <col min="4361" max="4606" width="14.3733333333333" style="4"/>
    <col min="4607" max="4607" width="5.25333333333333" style="4" customWidth="1"/>
    <col min="4608" max="4608" width="15.3733333333333" style="4" customWidth="1"/>
    <col min="4609" max="4609" width="10.3733333333333" style="4" customWidth="1"/>
    <col min="4610" max="4610" width="28.7466666666667" style="4" customWidth="1"/>
    <col min="4611" max="4611" width="24.6266666666667" style="4" customWidth="1"/>
    <col min="4612" max="4612" width="25" style="4" customWidth="1"/>
    <col min="4613" max="4613" width="25.6266666666667" style="4" customWidth="1"/>
    <col min="4614" max="4615" width="14.3733333333333" style="4"/>
    <col min="4616" max="4616" width="25.7466666666667" style="4" customWidth="1"/>
    <col min="4617" max="4862" width="14.3733333333333" style="4"/>
    <col min="4863" max="4863" width="5.25333333333333" style="4" customWidth="1"/>
    <col min="4864" max="4864" width="15.3733333333333" style="4" customWidth="1"/>
    <col min="4865" max="4865" width="10.3733333333333" style="4" customWidth="1"/>
    <col min="4866" max="4866" width="28.7466666666667" style="4" customWidth="1"/>
    <col min="4867" max="4867" width="24.6266666666667" style="4" customWidth="1"/>
    <col min="4868" max="4868" width="25" style="4" customWidth="1"/>
    <col min="4869" max="4869" width="25.6266666666667" style="4" customWidth="1"/>
    <col min="4870" max="4871" width="14.3733333333333" style="4"/>
    <col min="4872" max="4872" width="25.7466666666667" style="4" customWidth="1"/>
    <col min="4873" max="5118" width="14.3733333333333" style="4"/>
    <col min="5119" max="5119" width="5.25333333333333" style="4" customWidth="1"/>
    <col min="5120" max="5120" width="15.3733333333333" style="4" customWidth="1"/>
    <col min="5121" max="5121" width="10.3733333333333" style="4" customWidth="1"/>
    <col min="5122" max="5122" width="28.7466666666667" style="4" customWidth="1"/>
    <col min="5123" max="5123" width="24.6266666666667" style="4" customWidth="1"/>
    <col min="5124" max="5124" width="25" style="4" customWidth="1"/>
    <col min="5125" max="5125" width="25.6266666666667" style="4" customWidth="1"/>
    <col min="5126" max="5127" width="14.3733333333333" style="4"/>
    <col min="5128" max="5128" width="25.7466666666667" style="4" customWidth="1"/>
    <col min="5129" max="5374" width="14.3733333333333" style="4"/>
    <col min="5375" max="5375" width="5.25333333333333" style="4" customWidth="1"/>
    <col min="5376" max="5376" width="15.3733333333333" style="4" customWidth="1"/>
    <col min="5377" max="5377" width="10.3733333333333" style="4" customWidth="1"/>
    <col min="5378" max="5378" width="28.7466666666667" style="4" customWidth="1"/>
    <col min="5379" max="5379" width="24.6266666666667" style="4" customWidth="1"/>
    <col min="5380" max="5380" width="25" style="4" customWidth="1"/>
    <col min="5381" max="5381" width="25.6266666666667" style="4" customWidth="1"/>
    <col min="5382" max="5383" width="14.3733333333333" style="4"/>
    <col min="5384" max="5384" width="25.7466666666667" style="4" customWidth="1"/>
    <col min="5385" max="5630" width="14.3733333333333" style="4"/>
    <col min="5631" max="5631" width="5.25333333333333" style="4" customWidth="1"/>
    <col min="5632" max="5632" width="15.3733333333333" style="4" customWidth="1"/>
    <col min="5633" max="5633" width="10.3733333333333" style="4" customWidth="1"/>
    <col min="5634" max="5634" width="28.7466666666667" style="4" customWidth="1"/>
    <col min="5635" max="5635" width="24.6266666666667" style="4" customWidth="1"/>
    <col min="5636" max="5636" width="25" style="4" customWidth="1"/>
    <col min="5637" max="5637" width="25.6266666666667" style="4" customWidth="1"/>
    <col min="5638" max="5639" width="14.3733333333333" style="4"/>
    <col min="5640" max="5640" width="25.7466666666667" style="4" customWidth="1"/>
    <col min="5641" max="5886" width="14.3733333333333" style="4"/>
    <col min="5887" max="5887" width="5.25333333333333" style="4" customWidth="1"/>
    <col min="5888" max="5888" width="15.3733333333333" style="4" customWidth="1"/>
    <col min="5889" max="5889" width="10.3733333333333" style="4" customWidth="1"/>
    <col min="5890" max="5890" width="28.7466666666667" style="4" customWidth="1"/>
    <col min="5891" max="5891" width="24.6266666666667" style="4" customWidth="1"/>
    <col min="5892" max="5892" width="25" style="4" customWidth="1"/>
    <col min="5893" max="5893" width="25.6266666666667" style="4" customWidth="1"/>
    <col min="5894" max="5895" width="14.3733333333333" style="4"/>
    <col min="5896" max="5896" width="25.7466666666667" style="4" customWidth="1"/>
    <col min="5897" max="6142" width="14.3733333333333" style="4"/>
    <col min="6143" max="6143" width="5.25333333333333" style="4" customWidth="1"/>
    <col min="6144" max="6144" width="15.3733333333333" style="4" customWidth="1"/>
    <col min="6145" max="6145" width="10.3733333333333" style="4" customWidth="1"/>
    <col min="6146" max="6146" width="28.7466666666667" style="4" customWidth="1"/>
    <col min="6147" max="6147" width="24.6266666666667" style="4" customWidth="1"/>
    <col min="6148" max="6148" width="25" style="4" customWidth="1"/>
    <col min="6149" max="6149" width="25.6266666666667" style="4" customWidth="1"/>
    <col min="6150" max="6151" width="14.3733333333333" style="4"/>
    <col min="6152" max="6152" width="25.7466666666667" style="4" customWidth="1"/>
    <col min="6153" max="6398" width="14.3733333333333" style="4"/>
    <col min="6399" max="6399" width="5.25333333333333" style="4" customWidth="1"/>
    <col min="6400" max="6400" width="15.3733333333333" style="4" customWidth="1"/>
    <col min="6401" max="6401" width="10.3733333333333" style="4" customWidth="1"/>
    <col min="6402" max="6402" width="28.7466666666667" style="4" customWidth="1"/>
    <col min="6403" max="6403" width="24.6266666666667" style="4" customWidth="1"/>
    <col min="6404" max="6404" width="25" style="4" customWidth="1"/>
    <col min="6405" max="6405" width="25.6266666666667" style="4" customWidth="1"/>
    <col min="6406" max="6407" width="14.3733333333333" style="4"/>
    <col min="6408" max="6408" width="25.7466666666667" style="4" customWidth="1"/>
    <col min="6409" max="6654" width="14.3733333333333" style="4"/>
    <col min="6655" max="6655" width="5.25333333333333" style="4" customWidth="1"/>
    <col min="6656" max="6656" width="15.3733333333333" style="4" customWidth="1"/>
    <col min="6657" max="6657" width="10.3733333333333" style="4" customWidth="1"/>
    <col min="6658" max="6658" width="28.7466666666667" style="4" customWidth="1"/>
    <col min="6659" max="6659" width="24.6266666666667" style="4" customWidth="1"/>
    <col min="6660" max="6660" width="25" style="4" customWidth="1"/>
    <col min="6661" max="6661" width="25.6266666666667" style="4" customWidth="1"/>
    <col min="6662" max="6663" width="14.3733333333333" style="4"/>
    <col min="6664" max="6664" width="25.7466666666667" style="4" customWidth="1"/>
    <col min="6665" max="6910" width="14.3733333333333" style="4"/>
    <col min="6911" max="6911" width="5.25333333333333" style="4" customWidth="1"/>
    <col min="6912" max="6912" width="15.3733333333333" style="4" customWidth="1"/>
    <col min="6913" max="6913" width="10.3733333333333" style="4" customWidth="1"/>
    <col min="6914" max="6914" width="28.7466666666667" style="4" customWidth="1"/>
    <col min="6915" max="6915" width="24.6266666666667" style="4" customWidth="1"/>
    <col min="6916" max="6916" width="25" style="4" customWidth="1"/>
    <col min="6917" max="6917" width="25.6266666666667" style="4" customWidth="1"/>
    <col min="6918" max="6919" width="14.3733333333333" style="4"/>
    <col min="6920" max="6920" width="25.7466666666667" style="4" customWidth="1"/>
    <col min="6921" max="7166" width="14.3733333333333" style="4"/>
    <col min="7167" max="7167" width="5.25333333333333" style="4" customWidth="1"/>
    <col min="7168" max="7168" width="15.3733333333333" style="4" customWidth="1"/>
    <col min="7169" max="7169" width="10.3733333333333" style="4" customWidth="1"/>
    <col min="7170" max="7170" width="28.7466666666667" style="4" customWidth="1"/>
    <col min="7171" max="7171" width="24.6266666666667" style="4" customWidth="1"/>
    <col min="7172" max="7172" width="25" style="4" customWidth="1"/>
    <col min="7173" max="7173" width="25.6266666666667" style="4" customWidth="1"/>
    <col min="7174" max="7175" width="14.3733333333333" style="4"/>
    <col min="7176" max="7176" width="25.7466666666667" style="4" customWidth="1"/>
    <col min="7177" max="7422" width="14.3733333333333" style="4"/>
    <col min="7423" max="7423" width="5.25333333333333" style="4" customWidth="1"/>
    <col min="7424" max="7424" width="15.3733333333333" style="4" customWidth="1"/>
    <col min="7425" max="7425" width="10.3733333333333" style="4" customWidth="1"/>
    <col min="7426" max="7426" width="28.7466666666667" style="4" customWidth="1"/>
    <col min="7427" max="7427" width="24.6266666666667" style="4" customWidth="1"/>
    <col min="7428" max="7428" width="25" style="4" customWidth="1"/>
    <col min="7429" max="7429" width="25.6266666666667" style="4" customWidth="1"/>
    <col min="7430" max="7431" width="14.3733333333333" style="4"/>
    <col min="7432" max="7432" width="25.7466666666667" style="4" customWidth="1"/>
    <col min="7433" max="7678" width="14.3733333333333" style="4"/>
    <col min="7679" max="7679" width="5.25333333333333" style="4" customWidth="1"/>
    <col min="7680" max="7680" width="15.3733333333333" style="4" customWidth="1"/>
    <col min="7681" max="7681" width="10.3733333333333" style="4" customWidth="1"/>
    <col min="7682" max="7682" width="28.7466666666667" style="4" customWidth="1"/>
    <col min="7683" max="7683" width="24.6266666666667" style="4" customWidth="1"/>
    <col min="7684" max="7684" width="25" style="4" customWidth="1"/>
    <col min="7685" max="7685" width="25.6266666666667" style="4" customWidth="1"/>
    <col min="7686" max="7687" width="14.3733333333333" style="4"/>
    <col min="7688" max="7688" width="25.7466666666667" style="4" customWidth="1"/>
    <col min="7689" max="7934" width="14.3733333333333" style="4"/>
    <col min="7935" max="7935" width="5.25333333333333" style="4" customWidth="1"/>
    <col min="7936" max="7936" width="15.3733333333333" style="4" customWidth="1"/>
    <col min="7937" max="7937" width="10.3733333333333" style="4" customWidth="1"/>
    <col min="7938" max="7938" width="28.7466666666667" style="4" customWidth="1"/>
    <col min="7939" max="7939" width="24.6266666666667" style="4" customWidth="1"/>
    <col min="7940" max="7940" width="25" style="4" customWidth="1"/>
    <col min="7941" max="7941" width="25.6266666666667" style="4" customWidth="1"/>
    <col min="7942" max="7943" width="14.3733333333333" style="4"/>
    <col min="7944" max="7944" width="25.7466666666667" style="4" customWidth="1"/>
    <col min="7945" max="8190" width="14.3733333333333" style="4"/>
    <col min="8191" max="8191" width="5.25333333333333" style="4" customWidth="1"/>
    <col min="8192" max="8192" width="15.3733333333333" style="4" customWidth="1"/>
    <col min="8193" max="8193" width="10.3733333333333" style="4" customWidth="1"/>
    <col min="8194" max="8194" width="28.7466666666667" style="4" customWidth="1"/>
    <col min="8195" max="8195" width="24.6266666666667" style="4" customWidth="1"/>
    <col min="8196" max="8196" width="25" style="4" customWidth="1"/>
    <col min="8197" max="8197" width="25.6266666666667" style="4" customWidth="1"/>
    <col min="8198" max="8199" width="14.3733333333333" style="4"/>
    <col min="8200" max="8200" width="25.7466666666667" style="4" customWidth="1"/>
    <col min="8201" max="8446" width="14.3733333333333" style="4"/>
    <col min="8447" max="8447" width="5.25333333333333" style="4" customWidth="1"/>
    <col min="8448" max="8448" width="15.3733333333333" style="4" customWidth="1"/>
    <col min="8449" max="8449" width="10.3733333333333" style="4" customWidth="1"/>
    <col min="8450" max="8450" width="28.7466666666667" style="4" customWidth="1"/>
    <col min="8451" max="8451" width="24.6266666666667" style="4" customWidth="1"/>
    <col min="8452" max="8452" width="25" style="4" customWidth="1"/>
    <col min="8453" max="8453" width="25.6266666666667" style="4" customWidth="1"/>
    <col min="8454" max="8455" width="14.3733333333333" style="4"/>
    <col min="8456" max="8456" width="25.7466666666667" style="4" customWidth="1"/>
    <col min="8457" max="8702" width="14.3733333333333" style="4"/>
    <col min="8703" max="8703" width="5.25333333333333" style="4" customWidth="1"/>
    <col min="8704" max="8704" width="15.3733333333333" style="4" customWidth="1"/>
    <col min="8705" max="8705" width="10.3733333333333" style="4" customWidth="1"/>
    <col min="8706" max="8706" width="28.7466666666667" style="4" customWidth="1"/>
    <col min="8707" max="8707" width="24.6266666666667" style="4" customWidth="1"/>
    <col min="8708" max="8708" width="25" style="4" customWidth="1"/>
    <col min="8709" max="8709" width="25.6266666666667" style="4" customWidth="1"/>
    <col min="8710" max="8711" width="14.3733333333333" style="4"/>
    <col min="8712" max="8712" width="25.7466666666667" style="4" customWidth="1"/>
    <col min="8713" max="8958" width="14.3733333333333" style="4"/>
    <col min="8959" max="8959" width="5.25333333333333" style="4" customWidth="1"/>
    <col min="8960" max="8960" width="15.3733333333333" style="4" customWidth="1"/>
    <col min="8961" max="8961" width="10.3733333333333" style="4" customWidth="1"/>
    <col min="8962" max="8962" width="28.7466666666667" style="4" customWidth="1"/>
    <col min="8963" max="8963" width="24.6266666666667" style="4" customWidth="1"/>
    <col min="8964" max="8964" width="25" style="4" customWidth="1"/>
    <col min="8965" max="8965" width="25.6266666666667" style="4" customWidth="1"/>
    <col min="8966" max="8967" width="14.3733333333333" style="4"/>
    <col min="8968" max="8968" width="25.7466666666667" style="4" customWidth="1"/>
    <col min="8969" max="9214" width="14.3733333333333" style="4"/>
    <col min="9215" max="9215" width="5.25333333333333" style="4" customWidth="1"/>
    <col min="9216" max="9216" width="15.3733333333333" style="4" customWidth="1"/>
    <col min="9217" max="9217" width="10.3733333333333" style="4" customWidth="1"/>
    <col min="9218" max="9218" width="28.7466666666667" style="4" customWidth="1"/>
    <col min="9219" max="9219" width="24.6266666666667" style="4" customWidth="1"/>
    <col min="9220" max="9220" width="25" style="4" customWidth="1"/>
    <col min="9221" max="9221" width="25.6266666666667" style="4" customWidth="1"/>
    <col min="9222" max="9223" width="14.3733333333333" style="4"/>
    <col min="9224" max="9224" width="25.7466666666667" style="4" customWidth="1"/>
    <col min="9225" max="9470" width="14.3733333333333" style="4"/>
    <col min="9471" max="9471" width="5.25333333333333" style="4" customWidth="1"/>
    <col min="9472" max="9472" width="15.3733333333333" style="4" customWidth="1"/>
    <col min="9473" max="9473" width="10.3733333333333" style="4" customWidth="1"/>
    <col min="9474" max="9474" width="28.7466666666667" style="4" customWidth="1"/>
    <col min="9475" max="9475" width="24.6266666666667" style="4" customWidth="1"/>
    <col min="9476" max="9476" width="25" style="4" customWidth="1"/>
    <col min="9477" max="9477" width="25.6266666666667" style="4" customWidth="1"/>
    <col min="9478" max="9479" width="14.3733333333333" style="4"/>
    <col min="9480" max="9480" width="25.7466666666667" style="4" customWidth="1"/>
    <col min="9481" max="9726" width="14.3733333333333" style="4"/>
    <col min="9727" max="9727" width="5.25333333333333" style="4" customWidth="1"/>
    <col min="9728" max="9728" width="15.3733333333333" style="4" customWidth="1"/>
    <col min="9729" max="9729" width="10.3733333333333" style="4" customWidth="1"/>
    <col min="9730" max="9730" width="28.7466666666667" style="4" customWidth="1"/>
    <col min="9731" max="9731" width="24.6266666666667" style="4" customWidth="1"/>
    <col min="9732" max="9732" width="25" style="4" customWidth="1"/>
    <col min="9733" max="9733" width="25.6266666666667" style="4" customWidth="1"/>
    <col min="9734" max="9735" width="14.3733333333333" style="4"/>
    <col min="9736" max="9736" width="25.7466666666667" style="4" customWidth="1"/>
    <col min="9737" max="9982" width="14.3733333333333" style="4"/>
    <col min="9983" max="9983" width="5.25333333333333" style="4" customWidth="1"/>
    <col min="9984" max="9984" width="15.3733333333333" style="4" customWidth="1"/>
    <col min="9985" max="9985" width="10.3733333333333" style="4" customWidth="1"/>
    <col min="9986" max="9986" width="28.7466666666667" style="4" customWidth="1"/>
    <col min="9987" max="9987" width="24.6266666666667" style="4" customWidth="1"/>
    <col min="9988" max="9988" width="25" style="4" customWidth="1"/>
    <col min="9989" max="9989" width="25.6266666666667" style="4" customWidth="1"/>
    <col min="9990" max="9991" width="14.3733333333333" style="4"/>
    <col min="9992" max="9992" width="25.7466666666667" style="4" customWidth="1"/>
    <col min="9993" max="10238" width="14.3733333333333" style="4"/>
    <col min="10239" max="10239" width="5.25333333333333" style="4" customWidth="1"/>
    <col min="10240" max="10240" width="15.3733333333333" style="4" customWidth="1"/>
    <col min="10241" max="10241" width="10.3733333333333" style="4" customWidth="1"/>
    <col min="10242" max="10242" width="28.7466666666667" style="4" customWidth="1"/>
    <col min="10243" max="10243" width="24.6266666666667" style="4" customWidth="1"/>
    <col min="10244" max="10244" width="25" style="4" customWidth="1"/>
    <col min="10245" max="10245" width="25.6266666666667" style="4" customWidth="1"/>
    <col min="10246" max="10247" width="14.3733333333333" style="4"/>
    <col min="10248" max="10248" width="25.7466666666667" style="4" customWidth="1"/>
    <col min="10249" max="10494" width="14.3733333333333" style="4"/>
    <col min="10495" max="10495" width="5.25333333333333" style="4" customWidth="1"/>
    <col min="10496" max="10496" width="15.3733333333333" style="4" customWidth="1"/>
    <col min="10497" max="10497" width="10.3733333333333" style="4" customWidth="1"/>
    <col min="10498" max="10498" width="28.7466666666667" style="4" customWidth="1"/>
    <col min="10499" max="10499" width="24.6266666666667" style="4" customWidth="1"/>
    <col min="10500" max="10500" width="25" style="4" customWidth="1"/>
    <col min="10501" max="10501" width="25.6266666666667" style="4" customWidth="1"/>
    <col min="10502" max="10503" width="14.3733333333333" style="4"/>
    <col min="10504" max="10504" width="25.7466666666667" style="4" customWidth="1"/>
    <col min="10505" max="10750" width="14.3733333333333" style="4"/>
    <col min="10751" max="10751" width="5.25333333333333" style="4" customWidth="1"/>
    <col min="10752" max="10752" width="15.3733333333333" style="4" customWidth="1"/>
    <col min="10753" max="10753" width="10.3733333333333" style="4" customWidth="1"/>
    <col min="10754" max="10754" width="28.7466666666667" style="4" customWidth="1"/>
    <col min="10755" max="10755" width="24.6266666666667" style="4" customWidth="1"/>
    <col min="10756" max="10756" width="25" style="4" customWidth="1"/>
    <col min="10757" max="10757" width="25.6266666666667" style="4" customWidth="1"/>
    <col min="10758" max="10759" width="14.3733333333333" style="4"/>
    <col min="10760" max="10760" width="25.7466666666667" style="4" customWidth="1"/>
    <col min="10761" max="11006" width="14.3733333333333" style="4"/>
    <col min="11007" max="11007" width="5.25333333333333" style="4" customWidth="1"/>
    <col min="11008" max="11008" width="15.3733333333333" style="4" customWidth="1"/>
    <col min="11009" max="11009" width="10.3733333333333" style="4" customWidth="1"/>
    <col min="11010" max="11010" width="28.7466666666667" style="4" customWidth="1"/>
    <col min="11011" max="11011" width="24.6266666666667" style="4" customWidth="1"/>
    <col min="11012" max="11012" width="25" style="4" customWidth="1"/>
    <col min="11013" max="11013" width="25.6266666666667" style="4" customWidth="1"/>
    <col min="11014" max="11015" width="14.3733333333333" style="4"/>
    <col min="11016" max="11016" width="25.7466666666667" style="4" customWidth="1"/>
    <col min="11017" max="11262" width="14.3733333333333" style="4"/>
    <col min="11263" max="11263" width="5.25333333333333" style="4" customWidth="1"/>
    <col min="11264" max="11264" width="15.3733333333333" style="4" customWidth="1"/>
    <col min="11265" max="11265" width="10.3733333333333" style="4" customWidth="1"/>
    <col min="11266" max="11266" width="28.7466666666667" style="4" customWidth="1"/>
    <col min="11267" max="11267" width="24.6266666666667" style="4" customWidth="1"/>
    <col min="11268" max="11268" width="25" style="4" customWidth="1"/>
    <col min="11269" max="11269" width="25.6266666666667" style="4" customWidth="1"/>
    <col min="11270" max="11271" width="14.3733333333333" style="4"/>
    <col min="11272" max="11272" width="25.7466666666667" style="4" customWidth="1"/>
    <col min="11273" max="11518" width="14.3733333333333" style="4"/>
    <col min="11519" max="11519" width="5.25333333333333" style="4" customWidth="1"/>
    <col min="11520" max="11520" width="15.3733333333333" style="4" customWidth="1"/>
    <col min="11521" max="11521" width="10.3733333333333" style="4" customWidth="1"/>
    <col min="11522" max="11522" width="28.7466666666667" style="4" customWidth="1"/>
    <col min="11523" max="11523" width="24.6266666666667" style="4" customWidth="1"/>
    <col min="11524" max="11524" width="25" style="4" customWidth="1"/>
    <col min="11525" max="11525" width="25.6266666666667" style="4" customWidth="1"/>
    <col min="11526" max="11527" width="14.3733333333333" style="4"/>
    <col min="11528" max="11528" width="25.7466666666667" style="4" customWidth="1"/>
    <col min="11529" max="11774" width="14.3733333333333" style="4"/>
    <col min="11775" max="11775" width="5.25333333333333" style="4" customWidth="1"/>
    <col min="11776" max="11776" width="15.3733333333333" style="4" customWidth="1"/>
    <col min="11777" max="11777" width="10.3733333333333" style="4" customWidth="1"/>
    <col min="11778" max="11778" width="28.7466666666667" style="4" customWidth="1"/>
    <col min="11779" max="11779" width="24.6266666666667" style="4" customWidth="1"/>
    <col min="11780" max="11780" width="25" style="4" customWidth="1"/>
    <col min="11781" max="11781" width="25.6266666666667" style="4" customWidth="1"/>
    <col min="11782" max="11783" width="14.3733333333333" style="4"/>
    <col min="11784" max="11784" width="25.7466666666667" style="4" customWidth="1"/>
    <col min="11785" max="12030" width="14.3733333333333" style="4"/>
    <col min="12031" max="12031" width="5.25333333333333" style="4" customWidth="1"/>
    <col min="12032" max="12032" width="15.3733333333333" style="4" customWidth="1"/>
    <col min="12033" max="12033" width="10.3733333333333" style="4" customWidth="1"/>
    <col min="12034" max="12034" width="28.7466666666667" style="4" customWidth="1"/>
    <col min="12035" max="12035" width="24.6266666666667" style="4" customWidth="1"/>
    <col min="12036" max="12036" width="25" style="4" customWidth="1"/>
    <col min="12037" max="12037" width="25.6266666666667" style="4" customWidth="1"/>
    <col min="12038" max="12039" width="14.3733333333333" style="4"/>
    <col min="12040" max="12040" width="25.7466666666667" style="4" customWidth="1"/>
    <col min="12041" max="12286" width="14.3733333333333" style="4"/>
    <col min="12287" max="12287" width="5.25333333333333" style="4" customWidth="1"/>
    <col min="12288" max="12288" width="15.3733333333333" style="4" customWidth="1"/>
    <col min="12289" max="12289" width="10.3733333333333" style="4" customWidth="1"/>
    <col min="12290" max="12290" width="28.7466666666667" style="4" customWidth="1"/>
    <col min="12291" max="12291" width="24.6266666666667" style="4" customWidth="1"/>
    <col min="12292" max="12292" width="25" style="4" customWidth="1"/>
    <col min="12293" max="12293" width="25.6266666666667" style="4" customWidth="1"/>
    <col min="12294" max="12295" width="14.3733333333333" style="4"/>
    <col min="12296" max="12296" width="25.7466666666667" style="4" customWidth="1"/>
    <col min="12297" max="12542" width="14.3733333333333" style="4"/>
    <col min="12543" max="12543" width="5.25333333333333" style="4" customWidth="1"/>
    <col min="12544" max="12544" width="15.3733333333333" style="4" customWidth="1"/>
    <col min="12545" max="12545" width="10.3733333333333" style="4" customWidth="1"/>
    <col min="12546" max="12546" width="28.7466666666667" style="4" customWidth="1"/>
    <col min="12547" max="12547" width="24.6266666666667" style="4" customWidth="1"/>
    <col min="12548" max="12548" width="25" style="4" customWidth="1"/>
    <col min="12549" max="12549" width="25.6266666666667" style="4" customWidth="1"/>
    <col min="12550" max="12551" width="14.3733333333333" style="4"/>
    <col min="12552" max="12552" width="25.7466666666667" style="4" customWidth="1"/>
    <col min="12553" max="12798" width="14.3733333333333" style="4"/>
    <col min="12799" max="12799" width="5.25333333333333" style="4" customWidth="1"/>
    <col min="12800" max="12800" width="15.3733333333333" style="4" customWidth="1"/>
    <col min="12801" max="12801" width="10.3733333333333" style="4" customWidth="1"/>
    <col min="12802" max="12802" width="28.7466666666667" style="4" customWidth="1"/>
    <col min="12803" max="12803" width="24.6266666666667" style="4" customWidth="1"/>
    <col min="12804" max="12804" width="25" style="4" customWidth="1"/>
    <col min="12805" max="12805" width="25.6266666666667" style="4" customWidth="1"/>
    <col min="12806" max="12807" width="14.3733333333333" style="4"/>
    <col min="12808" max="12808" width="25.7466666666667" style="4" customWidth="1"/>
    <col min="12809" max="13054" width="14.3733333333333" style="4"/>
    <col min="13055" max="13055" width="5.25333333333333" style="4" customWidth="1"/>
    <col min="13056" max="13056" width="15.3733333333333" style="4" customWidth="1"/>
    <col min="13057" max="13057" width="10.3733333333333" style="4" customWidth="1"/>
    <col min="13058" max="13058" width="28.7466666666667" style="4" customWidth="1"/>
    <col min="13059" max="13059" width="24.6266666666667" style="4" customWidth="1"/>
    <col min="13060" max="13060" width="25" style="4" customWidth="1"/>
    <col min="13061" max="13061" width="25.6266666666667" style="4" customWidth="1"/>
    <col min="13062" max="13063" width="14.3733333333333" style="4"/>
    <col min="13064" max="13064" width="25.7466666666667" style="4" customWidth="1"/>
    <col min="13065" max="13310" width="14.3733333333333" style="4"/>
    <col min="13311" max="13311" width="5.25333333333333" style="4" customWidth="1"/>
    <col min="13312" max="13312" width="15.3733333333333" style="4" customWidth="1"/>
    <col min="13313" max="13313" width="10.3733333333333" style="4" customWidth="1"/>
    <col min="13314" max="13314" width="28.7466666666667" style="4" customWidth="1"/>
    <col min="13315" max="13315" width="24.6266666666667" style="4" customWidth="1"/>
    <col min="13316" max="13316" width="25" style="4" customWidth="1"/>
    <col min="13317" max="13317" width="25.6266666666667" style="4" customWidth="1"/>
    <col min="13318" max="13319" width="14.3733333333333" style="4"/>
    <col min="13320" max="13320" width="25.7466666666667" style="4" customWidth="1"/>
    <col min="13321" max="13566" width="14.3733333333333" style="4"/>
    <col min="13567" max="13567" width="5.25333333333333" style="4" customWidth="1"/>
    <col min="13568" max="13568" width="15.3733333333333" style="4" customWidth="1"/>
    <col min="13569" max="13569" width="10.3733333333333" style="4" customWidth="1"/>
    <col min="13570" max="13570" width="28.7466666666667" style="4" customWidth="1"/>
    <col min="13571" max="13571" width="24.6266666666667" style="4" customWidth="1"/>
    <col min="13572" max="13572" width="25" style="4" customWidth="1"/>
    <col min="13573" max="13573" width="25.6266666666667" style="4" customWidth="1"/>
    <col min="13574" max="13575" width="14.3733333333333" style="4"/>
    <col min="13576" max="13576" width="25.7466666666667" style="4" customWidth="1"/>
    <col min="13577" max="13822" width="14.3733333333333" style="4"/>
    <col min="13823" max="13823" width="5.25333333333333" style="4" customWidth="1"/>
    <col min="13824" max="13824" width="15.3733333333333" style="4" customWidth="1"/>
    <col min="13825" max="13825" width="10.3733333333333" style="4" customWidth="1"/>
    <col min="13826" max="13826" width="28.7466666666667" style="4" customWidth="1"/>
    <col min="13827" max="13827" width="24.6266666666667" style="4" customWidth="1"/>
    <col min="13828" max="13828" width="25" style="4" customWidth="1"/>
    <col min="13829" max="13829" width="25.6266666666667" style="4" customWidth="1"/>
    <col min="13830" max="13831" width="14.3733333333333" style="4"/>
    <col min="13832" max="13832" width="25.7466666666667" style="4" customWidth="1"/>
    <col min="13833" max="14078" width="14.3733333333333" style="4"/>
    <col min="14079" max="14079" width="5.25333333333333" style="4" customWidth="1"/>
    <col min="14080" max="14080" width="15.3733333333333" style="4" customWidth="1"/>
    <col min="14081" max="14081" width="10.3733333333333" style="4" customWidth="1"/>
    <col min="14082" max="14082" width="28.7466666666667" style="4" customWidth="1"/>
    <col min="14083" max="14083" width="24.6266666666667" style="4" customWidth="1"/>
    <col min="14084" max="14084" width="25" style="4" customWidth="1"/>
    <col min="14085" max="14085" width="25.6266666666667" style="4" customWidth="1"/>
    <col min="14086" max="14087" width="14.3733333333333" style="4"/>
    <col min="14088" max="14088" width="25.7466666666667" style="4" customWidth="1"/>
    <col min="14089" max="14334" width="14.3733333333333" style="4"/>
    <col min="14335" max="14335" width="5.25333333333333" style="4" customWidth="1"/>
    <col min="14336" max="14336" width="15.3733333333333" style="4" customWidth="1"/>
    <col min="14337" max="14337" width="10.3733333333333" style="4" customWidth="1"/>
    <col min="14338" max="14338" width="28.7466666666667" style="4" customWidth="1"/>
    <col min="14339" max="14339" width="24.6266666666667" style="4" customWidth="1"/>
    <col min="14340" max="14340" width="25" style="4" customWidth="1"/>
    <col min="14341" max="14341" width="25.6266666666667" style="4" customWidth="1"/>
    <col min="14342" max="14343" width="14.3733333333333" style="4"/>
    <col min="14344" max="14344" width="25.7466666666667" style="4" customWidth="1"/>
    <col min="14345" max="14590" width="14.3733333333333" style="4"/>
    <col min="14591" max="14591" width="5.25333333333333" style="4" customWidth="1"/>
    <col min="14592" max="14592" width="15.3733333333333" style="4" customWidth="1"/>
    <col min="14593" max="14593" width="10.3733333333333" style="4" customWidth="1"/>
    <col min="14594" max="14594" width="28.7466666666667" style="4" customWidth="1"/>
    <col min="14595" max="14595" width="24.6266666666667" style="4" customWidth="1"/>
    <col min="14596" max="14596" width="25" style="4" customWidth="1"/>
    <col min="14597" max="14597" width="25.6266666666667" style="4" customWidth="1"/>
    <col min="14598" max="14599" width="14.3733333333333" style="4"/>
    <col min="14600" max="14600" width="25.7466666666667" style="4" customWidth="1"/>
    <col min="14601" max="14846" width="14.3733333333333" style="4"/>
    <col min="14847" max="14847" width="5.25333333333333" style="4" customWidth="1"/>
    <col min="14848" max="14848" width="15.3733333333333" style="4" customWidth="1"/>
    <col min="14849" max="14849" width="10.3733333333333" style="4" customWidth="1"/>
    <col min="14850" max="14850" width="28.7466666666667" style="4" customWidth="1"/>
    <col min="14851" max="14851" width="24.6266666666667" style="4" customWidth="1"/>
    <col min="14852" max="14852" width="25" style="4" customWidth="1"/>
    <col min="14853" max="14853" width="25.6266666666667" style="4" customWidth="1"/>
    <col min="14854" max="14855" width="14.3733333333333" style="4"/>
    <col min="14856" max="14856" width="25.7466666666667" style="4" customWidth="1"/>
    <col min="14857" max="15102" width="14.3733333333333" style="4"/>
    <col min="15103" max="15103" width="5.25333333333333" style="4" customWidth="1"/>
    <col min="15104" max="15104" width="15.3733333333333" style="4" customWidth="1"/>
    <col min="15105" max="15105" width="10.3733333333333" style="4" customWidth="1"/>
    <col min="15106" max="15106" width="28.7466666666667" style="4" customWidth="1"/>
    <col min="15107" max="15107" width="24.6266666666667" style="4" customWidth="1"/>
    <col min="15108" max="15108" width="25" style="4" customWidth="1"/>
    <col min="15109" max="15109" width="25.6266666666667" style="4" customWidth="1"/>
    <col min="15110" max="15111" width="14.3733333333333" style="4"/>
    <col min="15112" max="15112" width="25.7466666666667" style="4" customWidth="1"/>
    <col min="15113" max="15358" width="14.3733333333333" style="4"/>
    <col min="15359" max="15359" width="5.25333333333333" style="4" customWidth="1"/>
    <col min="15360" max="15360" width="15.3733333333333" style="4" customWidth="1"/>
    <col min="15361" max="15361" width="10.3733333333333" style="4" customWidth="1"/>
    <col min="15362" max="15362" width="28.7466666666667" style="4" customWidth="1"/>
    <col min="15363" max="15363" width="24.6266666666667" style="4" customWidth="1"/>
    <col min="15364" max="15364" width="25" style="4" customWidth="1"/>
    <col min="15365" max="15365" width="25.6266666666667" style="4" customWidth="1"/>
    <col min="15366" max="15367" width="14.3733333333333" style="4"/>
    <col min="15368" max="15368" width="25.7466666666667" style="4" customWidth="1"/>
    <col min="15369" max="15614" width="14.3733333333333" style="4"/>
    <col min="15615" max="15615" width="5.25333333333333" style="4" customWidth="1"/>
    <col min="15616" max="15616" width="15.3733333333333" style="4" customWidth="1"/>
    <col min="15617" max="15617" width="10.3733333333333" style="4" customWidth="1"/>
    <col min="15618" max="15618" width="28.7466666666667" style="4" customWidth="1"/>
    <col min="15619" max="15619" width="24.6266666666667" style="4" customWidth="1"/>
    <col min="15620" max="15620" width="25" style="4" customWidth="1"/>
    <col min="15621" max="15621" width="25.6266666666667" style="4" customWidth="1"/>
    <col min="15622" max="15623" width="14.3733333333333" style="4"/>
    <col min="15624" max="15624" width="25.7466666666667" style="4" customWidth="1"/>
    <col min="15625" max="15870" width="14.3733333333333" style="4"/>
    <col min="15871" max="15871" width="5.25333333333333" style="4" customWidth="1"/>
    <col min="15872" max="15872" width="15.3733333333333" style="4" customWidth="1"/>
    <col min="15873" max="15873" width="10.3733333333333" style="4" customWidth="1"/>
    <col min="15874" max="15874" width="28.7466666666667" style="4" customWidth="1"/>
    <col min="15875" max="15875" width="24.6266666666667" style="4" customWidth="1"/>
    <col min="15876" max="15876" width="25" style="4" customWidth="1"/>
    <col min="15877" max="15877" width="25.6266666666667" style="4" customWidth="1"/>
    <col min="15878" max="15879" width="14.3733333333333" style="4"/>
    <col min="15880" max="15880" width="25.7466666666667" style="4" customWidth="1"/>
    <col min="15881" max="16126" width="14.3733333333333" style="4"/>
    <col min="16127" max="16127" width="5.25333333333333" style="4" customWidth="1"/>
    <col min="16128" max="16128" width="15.3733333333333" style="4" customWidth="1"/>
    <col min="16129" max="16129" width="10.3733333333333" style="4" customWidth="1"/>
    <col min="16130" max="16130" width="28.7466666666667" style="4" customWidth="1"/>
    <col min="16131" max="16131" width="24.6266666666667" style="4" customWidth="1"/>
    <col min="16132" max="16132" width="25" style="4" customWidth="1"/>
    <col min="16133" max="16133" width="25.6266666666667" style="4" customWidth="1"/>
    <col min="16134" max="16135" width="14.3733333333333" style="4"/>
    <col min="16136" max="16136" width="25.7466666666667" style="4" customWidth="1"/>
    <col min="16137" max="16381" width="14.3733333333333" style="4"/>
  </cols>
  <sheetData>
    <row r="1" spans="1:15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</row>
    <row r="2" spans="1:10">
      <c r="A2" s="11" t="s">
        <v>2</v>
      </c>
      <c r="D2" s="12"/>
      <c r="E2" s="6" t="s">
        <v>3</v>
      </c>
      <c r="F2" s="6"/>
      <c r="G2" s="2"/>
      <c r="J2" s="58"/>
    </row>
    <row r="3" ht="30.75" spans="1:10">
      <c r="A3" s="13" t="s">
        <v>4</v>
      </c>
      <c r="D3" s="14"/>
      <c r="E3" s="15"/>
      <c r="F3" s="16" t="s">
        <v>5</v>
      </c>
      <c r="G3" s="2"/>
      <c r="J3" s="58"/>
    </row>
    <row r="4" ht="30.75" spans="1:10">
      <c r="A4" s="17" t="s">
        <v>6</v>
      </c>
      <c r="C4" s="18" t="s">
        <v>7</v>
      </c>
      <c r="D4" s="19"/>
      <c r="E4" s="15"/>
      <c r="F4" s="16" t="s">
        <v>8</v>
      </c>
      <c r="G4" s="2"/>
      <c r="J4" s="58"/>
    </row>
    <row r="5" ht="23" customHeight="1" spans="1:10">
      <c r="A5" s="20"/>
      <c r="B5" s="21"/>
      <c r="C5" s="22"/>
      <c r="D5" s="23"/>
      <c r="E5" s="24" t="s">
        <v>9</v>
      </c>
      <c r="F5" s="25" t="s">
        <v>10</v>
      </c>
      <c r="H5" s="26"/>
      <c r="J5" s="58"/>
    </row>
    <row r="6" ht="23" customHeight="1" spans="1:6">
      <c r="A6" s="27"/>
      <c r="B6" s="28" t="s">
        <v>11</v>
      </c>
      <c r="C6" s="29" t="s">
        <v>12</v>
      </c>
      <c r="D6" s="30"/>
      <c r="E6" s="31" t="s">
        <v>13</v>
      </c>
      <c r="F6" s="32"/>
    </row>
    <row r="7" ht="23" customHeight="1" spans="1:6">
      <c r="A7" s="27" t="s">
        <v>14</v>
      </c>
      <c r="B7" s="28" t="s">
        <v>15</v>
      </c>
      <c r="C7" s="33"/>
      <c r="D7" s="34"/>
      <c r="E7" s="31" t="s">
        <v>16</v>
      </c>
      <c r="F7" s="32"/>
    </row>
    <row r="8" ht="23" customHeight="1" spans="1:6">
      <c r="A8" s="27"/>
      <c r="B8" s="28"/>
      <c r="C8" s="33"/>
      <c r="D8" s="34"/>
      <c r="E8" s="31" t="s">
        <v>17</v>
      </c>
      <c r="F8" s="32"/>
    </row>
    <row r="9" ht="23" customHeight="1" spans="1:6">
      <c r="A9" s="35"/>
      <c r="B9" s="36"/>
      <c r="C9" s="37"/>
      <c r="D9" s="38" t="s">
        <v>18</v>
      </c>
      <c r="E9" s="39" t="s">
        <v>19</v>
      </c>
      <c r="F9" s="40"/>
    </row>
    <row r="10" s="1" customFormat="1" ht="23" customHeight="1" spans="1:6">
      <c r="A10" s="41"/>
      <c r="B10" s="42"/>
      <c r="C10" s="43"/>
      <c r="D10" s="44" t="s">
        <v>20</v>
      </c>
      <c r="E10" s="45">
        <f>SUM(E11:E152)</f>
        <v>199500</v>
      </c>
      <c r="F10" s="45">
        <f>SUM(F11:F152)</f>
        <v>199500</v>
      </c>
    </row>
    <row r="11" hidden="1" spans="1:6">
      <c r="A11" s="46">
        <v>1</v>
      </c>
      <c r="B11" s="47">
        <v>1600700016</v>
      </c>
      <c r="C11" s="48" t="s">
        <v>21</v>
      </c>
      <c r="D11" s="49" t="s">
        <v>22</v>
      </c>
      <c r="E11" s="50"/>
      <c r="F11" s="49">
        <f t="shared" ref="F11:F74" si="0">SUM(E11)</f>
        <v>0</v>
      </c>
    </row>
    <row r="12" spans="1:6">
      <c r="A12" s="50">
        <v>1</v>
      </c>
      <c r="B12" s="51">
        <v>1600700017</v>
      </c>
      <c r="C12" s="52" t="s">
        <v>23</v>
      </c>
      <c r="D12" s="50" t="s">
        <v>24</v>
      </c>
      <c r="E12" s="50">
        <v>5700</v>
      </c>
      <c r="F12" s="50">
        <f t="shared" si="0"/>
        <v>5700</v>
      </c>
    </row>
    <row r="13" spans="1:10">
      <c r="A13" s="53">
        <v>2</v>
      </c>
      <c r="B13" s="51">
        <v>1600700018</v>
      </c>
      <c r="C13" s="52" t="s">
        <v>23</v>
      </c>
      <c r="D13" s="50" t="s">
        <v>25</v>
      </c>
      <c r="E13" s="50">
        <v>5700</v>
      </c>
      <c r="F13" s="50">
        <f t="shared" si="0"/>
        <v>5700</v>
      </c>
      <c r="J13" s="4" t="s">
        <v>26</v>
      </c>
    </row>
    <row r="14" hidden="1" spans="1:6">
      <c r="A14" s="50">
        <v>4</v>
      </c>
      <c r="B14" s="51">
        <v>1600700019</v>
      </c>
      <c r="C14" s="52" t="s">
        <v>23</v>
      </c>
      <c r="D14" s="50" t="s">
        <v>27</v>
      </c>
      <c r="E14" s="50"/>
      <c r="F14" s="50">
        <f t="shared" si="0"/>
        <v>0</v>
      </c>
    </row>
    <row r="15" hidden="1" spans="1:6">
      <c r="A15" s="53">
        <v>5</v>
      </c>
      <c r="B15" s="51">
        <v>1600700020</v>
      </c>
      <c r="C15" s="52" t="s">
        <v>28</v>
      </c>
      <c r="D15" s="50" t="s">
        <v>29</v>
      </c>
      <c r="E15" s="50"/>
      <c r="F15" s="50">
        <f t="shared" si="0"/>
        <v>0</v>
      </c>
    </row>
    <row r="16" hidden="1" spans="1:6">
      <c r="A16" s="50">
        <v>6</v>
      </c>
      <c r="B16" s="51">
        <v>1600700021</v>
      </c>
      <c r="C16" s="52" t="s">
        <v>30</v>
      </c>
      <c r="D16" s="50" t="s">
        <v>29</v>
      </c>
      <c r="E16" s="50"/>
      <c r="F16" s="50">
        <f t="shared" si="0"/>
        <v>0</v>
      </c>
    </row>
    <row r="17" hidden="1" spans="1:6">
      <c r="A17" s="53">
        <v>7</v>
      </c>
      <c r="B17" s="51">
        <v>1600700022</v>
      </c>
      <c r="C17" s="52" t="s">
        <v>30</v>
      </c>
      <c r="D17" s="50" t="s">
        <v>25</v>
      </c>
      <c r="E17" s="50"/>
      <c r="F17" s="50">
        <f t="shared" si="0"/>
        <v>0</v>
      </c>
    </row>
    <row r="18" hidden="1" spans="1:6">
      <c r="A18" s="50">
        <v>8</v>
      </c>
      <c r="B18" s="51">
        <v>1600700023</v>
      </c>
      <c r="C18" s="52" t="s">
        <v>31</v>
      </c>
      <c r="D18" s="50" t="s">
        <v>32</v>
      </c>
      <c r="E18" s="50"/>
      <c r="F18" s="50">
        <f t="shared" si="0"/>
        <v>0</v>
      </c>
    </row>
    <row r="19" spans="1:6">
      <c r="A19" s="53">
        <v>3</v>
      </c>
      <c r="B19" s="51">
        <v>1600700024</v>
      </c>
      <c r="C19" s="52" t="s">
        <v>23</v>
      </c>
      <c r="D19" s="50" t="s">
        <v>33</v>
      </c>
      <c r="E19" s="50">
        <v>5700</v>
      </c>
      <c r="F19" s="50">
        <f t="shared" si="0"/>
        <v>5700</v>
      </c>
    </row>
    <row r="20" spans="1:6">
      <c r="A20" s="50">
        <v>4</v>
      </c>
      <c r="B20" s="51">
        <v>1600700025</v>
      </c>
      <c r="C20" s="52" t="s">
        <v>21</v>
      </c>
      <c r="D20" s="50" t="s">
        <v>34</v>
      </c>
      <c r="E20" s="50">
        <v>11400</v>
      </c>
      <c r="F20" s="50">
        <f t="shared" si="0"/>
        <v>11400</v>
      </c>
    </row>
    <row r="21" hidden="1" spans="1:6">
      <c r="A21" s="53">
        <v>11</v>
      </c>
      <c r="B21" s="51">
        <v>1600700026</v>
      </c>
      <c r="C21" s="52" t="s">
        <v>21</v>
      </c>
      <c r="D21" s="50" t="s">
        <v>35</v>
      </c>
      <c r="E21" s="50"/>
      <c r="F21" s="50">
        <f t="shared" si="0"/>
        <v>0</v>
      </c>
    </row>
    <row r="22" spans="1:6">
      <c r="A22" s="50">
        <v>5</v>
      </c>
      <c r="B22" s="51">
        <v>1600700027</v>
      </c>
      <c r="C22" s="52" t="s">
        <v>21</v>
      </c>
      <c r="D22" s="50" t="s">
        <v>36</v>
      </c>
      <c r="E22" s="50">
        <v>5700</v>
      </c>
      <c r="F22" s="50">
        <f t="shared" si="0"/>
        <v>5700</v>
      </c>
    </row>
    <row r="23" hidden="1" spans="1:6">
      <c r="A23" s="53">
        <v>12</v>
      </c>
      <c r="B23" s="51">
        <v>1600700028</v>
      </c>
      <c r="C23" s="52" t="s">
        <v>21</v>
      </c>
      <c r="D23" s="50" t="s">
        <v>37</v>
      </c>
      <c r="E23" s="50"/>
      <c r="F23" s="50">
        <f t="shared" si="0"/>
        <v>0</v>
      </c>
    </row>
    <row r="24" hidden="1" spans="1:6">
      <c r="A24" s="50">
        <v>13</v>
      </c>
      <c r="B24" s="51">
        <v>1600700029</v>
      </c>
      <c r="C24" s="52" t="s">
        <v>21</v>
      </c>
      <c r="D24" s="50" t="s">
        <v>38</v>
      </c>
      <c r="E24" s="50"/>
      <c r="F24" s="50">
        <f t="shared" si="0"/>
        <v>0</v>
      </c>
    </row>
    <row r="25" spans="1:6">
      <c r="A25" s="53">
        <v>6</v>
      </c>
      <c r="B25" s="51">
        <v>1600700030</v>
      </c>
      <c r="C25" s="52" t="s">
        <v>21</v>
      </c>
      <c r="D25" s="50" t="s">
        <v>39</v>
      </c>
      <c r="E25" s="50">
        <v>11400</v>
      </c>
      <c r="F25" s="50">
        <f t="shared" si="0"/>
        <v>11400</v>
      </c>
    </row>
    <row r="26" hidden="1" spans="1:6">
      <c r="A26" s="50">
        <v>14</v>
      </c>
      <c r="B26" s="51">
        <v>1600700031</v>
      </c>
      <c r="C26" s="52" t="s">
        <v>21</v>
      </c>
      <c r="D26" s="50" t="s">
        <v>40</v>
      </c>
      <c r="E26" s="50"/>
      <c r="F26" s="50">
        <f t="shared" si="0"/>
        <v>0</v>
      </c>
    </row>
    <row r="27" hidden="1" spans="1:6">
      <c r="A27" s="53">
        <v>15</v>
      </c>
      <c r="B27" s="51">
        <v>1600700032</v>
      </c>
      <c r="C27" s="52" t="s">
        <v>21</v>
      </c>
      <c r="D27" s="50" t="s">
        <v>41</v>
      </c>
      <c r="E27" s="50"/>
      <c r="F27" s="50">
        <f t="shared" si="0"/>
        <v>0</v>
      </c>
    </row>
    <row r="28" hidden="1" spans="1:6">
      <c r="A28" s="50">
        <v>16</v>
      </c>
      <c r="B28" s="51">
        <v>1600700033</v>
      </c>
      <c r="C28" s="52" t="s">
        <v>21</v>
      </c>
      <c r="D28" s="50" t="s">
        <v>42</v>
      </c>
      <c r="E28" s="50"/>
      <c r="F28" s="50">
        <f t="shared" si="0"/>
        <v>0</v>
      </c>
    </row>
    <row r="29" spans="1:6">
      <c r="A29" s="53">
        <v>7</v>
      </c>
      <c r="B29" s="51">
        <v>1600700034</v>
      </c>
      <c r="C29" s="52" t="s">
        <v>21</v>
      </c>
      <c r="D29" s="54" t="s">
        <v>43</v>
      </c>
      <c r="E29" s="50">
        <v>11400</v>
      </c>
      <c r="F29" s="50">
        <f t="shared" si="0"/>
        <v>11400</v>
      </c>
    </row>
    <row r="30" spans="1:6">
      <c r="A30" s="50">
        <v>8</v>
      </c>
      <c r="B30" s="51">
        <v>1600700035</v>
      </c>
      <c r="C30" s="52" t="s">
        <v>21</v>
      </c>
      <c r="D30" s="50" t="s">
        <v>44</v>
      </c>
      <c r="E30" s="50">
        <v>5700</v>
      </c>
      <c r="F30" s="50">
        <f t="shared" si="0"/>
        <v>5700</v>
      </c>
    </row>
    <row r="31" hidden="1" spans="1:6">
      <c r="A31" s="53">
        <v>19</v>
      </c>
      <c r="B31" s="51">
        <v>1600700036</v>
      </c>
      <c r="C31" s="52" t="s">
        <v>21</v>
      </c>
      <c r="D31" s="50" t="s">
        <v>45</v>
      </c>
      <c r="E31" s="50"/>
      <c r="F31" s="50">
        <f t="shared" si="0"/>
        <v>0</v>
      </c>
    </row>
    <row r="32" hidden="1" spans="1:6">
      <c r="A32" s="50">
        <v>21</v>
      </c>
      <c r="B32" s="51">
        <v>1600700037</v>
      </c>
      <c r="C32" s="52" t="s">
        <v>21</v>
      </c>
      <c r="D32" s="50" t="s">
        <v>46</v>
      </c>
      <c r="E32" s="50"/>
      <c r="F32" s="50">
        <f t="shared" si="0"/>
        <v>0</v>
      </c>
    </row>
    <row r="33" hidden="1" spans="1:6">
      <c r="A33" s="53">
        <v>20</v>
      </c>
      <c r="B33" s="51">
        <v>1600700038</v>
      </c>
      <c r="C33" s="52" t="s">
        <v>21</v>
      </c>
      <c r="D33" s="50" t="s">
        <v>47</v>
      </c>
      <c r="E33" s="50"/>
      <c r="F33" s="50">
        <f t="shared" si="0"/>
        <v>0</v>
      </c>
    </row>
    <row r="34" hidden="1" spans="1:6">
      <c r="A34" s="50">
        <v>21</v>
      </c>
      <c r="B34" s="55">
        <v>1600700039</v>
      </c>
      <c r="C34" s="52" t="s">
        <v>21</v>
      </c>
      <c r="D34" s="50" t="s">
        <v>48</v>
      </c>
      <c r="E34" s="50"/>
      <c r="F34" s="50">
        <f t="shared" si="0"/>
        <v>0</v>
      </c>
    </row>
    <row r="35" hidden="1" spans="1:6">
      <c r="A35" s="53">
        <v>22</v>
      </c>
      <c r="B35" s="51">
        <v>1600700040</v>
      </c>
      <c r="C35" s="52" t="s">
        <v>21</v>
      </c>
      <c r="D35" s="50" t="s">
        <v>49</v>
      </c>
      <c r="E35" s="50"/>
      <c r="F35" s="50">
        <f t="shared" si="0"/>
        <v>0</v>
      </c>
    </row>
    <row r="36" spans="1:6">
      <c r="A36" s="53">
        <v>9</v>
      </c>
      <c r="B36" s="55">
        <v>1600700041</v>
      </c>
      <c r="C36" s="52" t="s">
        <v>21</v>
      </c>
      <c r="D36" s="50" t="s">
        <v>50</v>
      </c>
      <c r="E36" s="50">
        <v>5700</v>
      </c>
      <c r="F36" s="50">
        <f t="shared" si="0"/>
        <v>5700</v>
      </c>
    </row>
    <row r="37" spans="1:6">
      <c r="A37" s="50">
        <v>10</v>
      </c>
      <c r="B37" s="55">
        <v>1600700042</v>
      </c>
      <c r="C37" s="52" t="s">
        <v>21</v>
      </c>
      <c r="D37" s="50" t="s">
        <v>51</v>
      </c>
      <c r="E37" s="50">
        <v>11400</v>
      </c>
      <c r="F37" s="50">
        <f t="shared" si="0"/>
        <v>11400</v>
      </c>
    </row>
    <row r="38" spans="1:6">
      <c r="A38" s="53">
        <v>11</v>
      </c>
      <c r="B38" s="51">
        <v>1600700043</v>
      </c>
      <c r="C38" s="52" t="s">
        <v>21</v>
      </c>
      <c r="D38" s="50" t="s">
        <v>52</v>
      </c>
      <c r="E38" s="50">
        <v>5700</v>
      </c>
      <c r="F38" s="50">
        <f t="shared" si="0"/>
        <v>5700</v>
      </c>
    </row>
    <row r="39" spans="1:6">
      <c r="A39" s="50">
        <v>12</v>
      </c>
      <c r="B39" s="51">
        <v>1600700044</v>
      </c>
      <c r="C39" s="52" t="s">
        <v>21</v>
      </c>
      <c r="D39" s="50" t="s">
        <v>53</v>
      </c>
      <c r="E39" s="50">
        <v>5700</v>
      </c>
      <c r="F39" s="50">
        <f t="shared" si="0"/>
        <v>5700</v>
      </c>
    </row>
    <row r="40" hidden="1" spans="1:6">
      <c r="A40" s="53">
        <v>27</v>
      </c>
      <c r="B40" s="51">
        <v>1600700045</v>
      </c>
      <c r="C40" s="56" t="s">
        <v>21</v>
      </c>
      <c r="D40" s="57" t="s">
        <v>54</v>
      </c>
      <c r="E40" s="50"/>
      <c r="F40" s="50">
        <f t="shared" si="0"/>
        <v>0</v>
      </c>
    </row>
    <row r="41" hidden="1" spans="1:6">
      <c r="A41" s="50">
        <v>28</v>
      </c>
      <c r="B41" s="51">
        <v>1600700046</v>
      </c>
      <c r="C41" s="52" t="s">
        <v>21</v>
      </c>
      <c r="D41" s="50" t="s">
        <v>55</v>
      </c>
      <c r="E41" s="50"/>
      <c r="F41" s="50">
        <f t="shared" si="0"/>
        <v>0</v>
      </c>
    </row>
    <row r="42" hidden="1" spans="1:6">
      <c r="A42" s="53">
        <v>29</v>
      </c>
      <c r="B42" s="51">
        <v>1600700047</v>
      </c>
      <c r="C42" s="52" t="s">
        <v>21</v>
      </c>
      <c r="D42" s="50" t="s">
        <v>56</v>
      </c>
      <c r="E42" s="50"/>
      <c r="F42" s="50">
        <f t="shared" si="0"/>
        <v>0</v>
      </c>
    </row>
    <row r="43" spans="1:6">
      <c r="A43" s="50">
        <v>13</v>
      </c>
      <c r="B43" s="51">
        <v>1600700048</v>
      </c>
      <c r="C43" s="52" t="s">
        <v>21</v>
      </c>
      <c r="D43" s="50" t="s">
        <v>57</v>
      </c>
      <c r="E43" s="50">
        <v>11400</v>
      </c>
      <c r="F43" s="50">
        <f t="shared" si="0"/>
        <v>11400</v>
      </c>
    </row>
    <row r="44" hidden="1" spans="1:6">
      <c r="A44" s="53">
        <v>31</v>
      </c>
      <c r="B44" s="51">
        <v>1600700049</v>
      </c>
      <c r="C44" s="52" t="s">
        <v>21</v>
      </c>
      <c r="D44" s="50" t="s">
        <v>58</v>
      </c>
      <c r="E44" s="50"/>
      <c r="F44" s="50">
        <f t="shared" si="0"/>
        <v>0</v>
      </c>
    </row>
    <row r="45" hidden="1" spans="1:6">
      <c r="A45" s="50">
        <v>32</v>
      </c>
      <c r="B45" s="55">
        <v>1600700050</v>
      </c>
      <c r="C45" s="52" t="s">
        <v>21</v>
      </c>
      <c r="D45" s="50" t="s">
        <v>59</v>
      </c>
      <c r="E45" s="50"/>
      <c r="F45" s="50">
        <f t="shared" si="0"/>
        <v>0</v>
      </c>
    </row>
    <row r="46" hidden="1" spans="1:6">
      <c r="A46" s="53">
        <v>33</v>
      </c>
      <c r="B46" s="51">
        <v>1600700052</v>
      </c>
      <c r="C46" s="52" t="s">
        <v>28</v>
      </c>
      <c r="D46" s="54" t="s">
        <v>35</v>
      </c>
      <c r="E46" s="50"/>
      <c r="F46" s="50">
        <f t="shared" si="0"/>
        <v>0</v>
      </c>
    </row>
    <row r="47" spans="1:6">
      <c r="A47" s="50">
        <v>14</v>
      </c>
      <c r="B47" s="51">
        <v>1600700053</v>
      </c>
      <c r="C47" s="52" t="s">
        <v>30</v>
      </c>
      <c r="D47" s="50" t="s">
        <v>42</v>
      </c>
      <c r="E47" s="50">
        <v>5700</v>
      </c>
      <c r="F47" s="50">
        <f t="shared" si="0"/>
        <v>5700</v>
      </c>
    </row>
    <row r="48" hidden="1" spans="1:6">
      <c r="A48" s="53">
        <v>37</v>
      </c>
      <c r="B48" s="51">
        <v>1600700054</v>
      </c>
      <c r="C48" s="52" t="s">
        <v>28</v>
      </c>
      <c r="D48" s="50" t="s">
        <v>60</v>
      </c>
      <c r="E48" s="50"/>
      <c r="F48" s="50">
        <f t="shared" si="0"/>
        <v>0</v>
      </c>
    </row>
    <row r="49" hidden="1" spans="1:6">
      <c r="A49" s="50">
        <v>35</v>
      </c>
      <c r="B49" s="51">
        <v>1600700055</v>
      </c>
      <c r="C49" s="52" t="s">
        <v>28</v>
      </c>
      <c r="D49" s="50" t="s">
        <v>47</v>
      </c>
      <c r="E49" s="50"/>
      <c r="F49" s="50">
        <f t="shared" si="0"/>
        <v>0</v>
      </c>
    </row>
    <row r="50" spans="1:6">
      <c r="A50" s="53">
        <v>15</v>
      </c>
      <c r="B50" s="51">
        <v>1600700056</v>
      </c>
      <c r="C50" s="52" t="s">
        <v>28</v>
      </c>
      <c r="D50" s="50" t="s">
        <v>61</v>
      </c>
      <c r="E50" s="50">
        <v>5700</v>
      </c>
      <c r="F50" s="50">
        <f t="shared" si="0"/>
        <v>5700</v>
      </c>
    </row>
    <row r="51" hidden="1" spans="1:6">
      <c r="A51" s="50">
        <v>37</v>
      </c>
      <c r="B51" s="51">
        <v>1600700057</v>
      </c>
      <c r="C51" s="52" t="s">
        <v>28</v>
      </c>
      <c r="D51" s="50" t="s">
        <v>54</v>
      </c>
      <c r="E51" s="50"/>
      <c r="F51" s="50">
        <f t="shared" si="0"/>
        <v>0</v>
      </c>
    </row>
    <row r="52" hidden="1" spans="1:6">
      <c r="A52" s="53">
        <v>38</v>
      </c>
      <c r="B52" s="55">
        <v>1600700058</v>
      </c>
      <c r="C52" s="52" t="s">
        <v>28</v>
      </c>
      <c r="D52" s="54" t="s">
        <v>55</v>
      </c>
      <c r="E52" s="50"/>
      <c r="F52" s="50">
        <f t="shared" si="0"/>
        <v>0</v>
      </c>
    </row>
    <row r="53" hidden="1" spans="1:6">
      <c r="A53" s="50">
        <v>42</v>
      </c>
      <c r="B53" s="51">
        <v>1600700059</v>
      </c>
      <c r="C53" s="52" t="s">
        <v>31</v>
      </c>
      <c r="D53" s="50" t="s">
        <v>62</v>
      </c>
      <c r="E53" s="50"/>
      <c r="F53" s="50">
        <f t="shared" si="0"/>
        <v>0</v>
      </c>
    </row>
    <row r="54" hidden="1" spans="1:6">
      <c r="A54" s="53">
        <v>44</v>
      </c>
      <c r="B54" s="51">
        <v>1600700061</v>
      </c>
      <c r="C54" s="72" t="s">
        <v>63</v>
      </c>
      <c r="D54" s="50" t="s">
        <v>64</v>
      </c>
      <c r="E54" s="50"/>
      <c r="F54" s="50">
        <f t="shared" si="0"/>
        <v>0</v>
      </c>
    </row>
    <row r="55" hidden="1" spans="1:6">
      <c r="A55" s="50">
        <v>1</v>
      </c>
      <c r="B55" s="55">
        <v>1600700062</v>
      </c>
      <c r="C55" s="52" t="s">
        <v>63</v>
      </c>
      <c r="D55" s="50" t="s">
        <v>65</v>
      </c>
      <c r="E55" s="50"/>
      <c r="F55" s="50">
        <f t="shared" si="0"/>
        <v>0</v>
      </c>
    </row>
    <row r="56" hidden="1" spans="1:6">
      <c r="A56" s="53">
        <v>39</v>
      </c>
      <c r="B56" s="51">
        <v>1600700063</v>
      </c>
      <c r="C56" s="52" t="s">
        <v>63</v>
      </c>
      <c r="D56" s="50" t="s">
        <v>66</v>
      </c>
      <c r="E56" s="50"/>
      <c r="F56" s="50">
        <f t="shared" si="0"/>
        <v>0</v>
      </c>
    </row>
    <row r="57" hidden="1" spans="1:6">
      <c r="A57" s="50">
        <v>43</v>
      </c>
      <c r="B57" s="51">
        <v>1600700064</v>
      </c>
      <c r="C57" s="52" t="s">
        <v>63</v>
      </c>
      <c r="D57" s="50" t="s">
        <v>67</v>
      </c>
      <c r="E57" s="50"/>
      <c r="F57" s="50">
        <f t="shared" si="0"/>
        <v>0</v>
      </c>
    </row>
    <row r="58" hidden="1" spans="1:6">
      <c r="A58" s="53">
        <v>48</v>
      </c>
      <c r="B58" s="51">
        <v>1600700065</v>
      </c>
      <c r="C58" s="52" t="s">
        <v>63</v>
      </c>
      <c r="D58" s="50" t="s">
        <v>68</v>
      </c>
      <c r="E58" s="50"/>
      <c r="F58" s="50">
        <f t="shared" si="0"/>
        <v>0</v>
      </c>
    </row>
    <row r="59" hidden="1" spans="1:6">
      <c r="A59" s="50">
        <v>40</v>
      </c>
      <c r="B59" s="51">
        <v>1600700066</v>
      </c>
      <c r="C59" s="52" t="s">
        <v>69</v>
      </c>
      <c r="D59" s="50" t="s">
        <v>29</v>
      </c>
      <c r="E59" s="50"/>
      <c r="F59" s="50">
        <f t="shared" si="0"/>
        <v>0</v>
      </c>
    </row>
    <row r="60" hidden="1" spans="1:6">
      <c r="A60" s="53">
        <v>41</v>
      </c>
      <c r="B60" s="51">
        <v>1600700068</v>
      </c>
      <c r="C60" s="52" t="s">
        <v>69</v>
      </c>
      <c r="D60" s="50" t="s">
        <v>43</v>
      </c>
      <c r="E60" s="50"/>
      <c r="F60" s="50">
        <f t="shared" si="0"/>
        <v>0</v>
      </c>
    </row>
    <row r="61" hidden="1" spans="1:6">
      <c r="A61" s="53">
        <v>42</v>
      </c>
      <c r="B61" s="51">
        <v>1600700069</v>
      </c>
      <c r="C61" s="52" t="s">
        <v>69</v>
      </c>
      <c r="D61" s="50" t="s">
        <v>47</v>
      </c>
      <c r="E61" s="50"/>
      <c r="F61" s="50">
        <f t="shared" si="0"/>
        <v>0</v>
      </c>
    </row>
    <row r="62" spans="1:6">
      <c r="A62" s="50">
        <v>16</v>
      </c>
      <c r="B62" s="51">
        <v>1600700070</v>
      </c>
      <c r="C62" s="52" t="s">
        <v>30</v>
      </c>
      <c r="D62" s="54" t="s">
        <v>39</v>
      </c>
      <c r="E62" s="50">
        <v>5700</v>
      </c>
      <c r="F62" s="50">
        <f t="shared" si="0"/>
        <v>5700</v>
      </c>
    </row>
    <row r="63" spans="1:6">
      <c r="A63" s="53">
        <v>17</v>
      </c>
      <c r="B63" s="51">
        <v>1600700071</v>
      </c>
      <c r="C63" s="52" t="s">
        <v>30</v>
      </c>
      <c r="D63" s="50" t="s">
        <v>40</v>
      </c>
      <c r="E63" s="50">
        <v>11400</v>
      </c>
      <c r="F63" s="50">
        <f t="shared" si="0"/>
        <v>11400</v>
      </c>
    </row>
    <row r="64" hidden="1" spans="1:6">
      <c r="A64" s="50">
        <v>45</v>
      </c>
      <c r="B64" s="55">
        <v>1600700072</v>
      </c>
      <c r="C64" s="52" t="s">
        <v>30</v>
      </c>
      <c r="D64" s="54" t="s">
        <v>55</v>
      </c>
      <c r="E64" s="50"/>
      <c r="F64" s="50">
        <f t="shared" si="0"/>
        <v>0</v>
      </c>
    </row>
    <row r="65" hidden="1" spans="1:6">
      <c r="A65" s="53">
        <v>46</v>
      </c>
      <c r="B65" s="51">
        <v>1600700074</v>
      </c>
      <c r="C65" s="52" t="s">
        <v>70</v>
      </c>
      <c r="D65" s="50" t="s">
        <v>71</v>
      </c>
      <c r="E65" s="50"/>
      <c r="F65" s="50">
        <f t="shared" si="0"/>
        <v>0</v>
      </c>
    </row>
    <row r="66" hidden="1" spans="1:6">
      <c r="A66" s="50">
        <v>47</v>
      </c>
      <c r="B66" s="51">
        <v>1600700075</v>
      </c>
      <c r="C66" s="52" t="s">
        <v>70</v>
      </c>
      <c r="D66" s="73" t="s">
        <v>72</v>
      </c>
      <c r="E66" s="50"/>
      <c r="F66" s="50">
        <f t="shared" si="0"/>
        <v>0</v>
      </c>
    </row>
    <row r="67" hidden="1" spans="1:6">
      <c r="A67" s="53">
        <v>48</v>
      </c>
      <c r="B67" s="51">
        <v>1600700076</v>
      </c>
      <c r="C67" s="52" t="s">
        <v>21</v>
      </c>
      <c r="D67" s="50" t="s">
        <v>73</v>
      </c>
      <c r="E67" s="50"/>
      <c r="F67" s="50">
        <f t="shared" si="0"/>
        <v>0</v>
      </c>
    </row>
    <row r="68" hidden="1" spans="1:6">
      <c r="A68" s="50">
        <v>49</v>
      </c>
      <c r="B68" s="51">
        <v>1600700077</v>
      </c>
      <c r="C68" s="52" t="s">
        <v>74</v>
      </c>
      <c r="D68" s="50" t="s">
        <v>75</v>
      </c>
      <c r="E68" s="50"/>
      <c r="F68" s="50">
        <f t="shared" si="0"/>
        <v>0</v>
      </c>
    </row>
    <row r="69" hidden="1" spans="1:6">
      <c r="A69" s="53">
        <v>50</v>
      </c>
      <c r="B69" s="51">
        <v>1600700078</v>
      </c>
      <c r="C69" s="52" t="s">
        <v>74</v>
      </c>
      <c r="D69" s="50" t="s">
        <v>76</v>
      </c>
      <c r="E69" s="50"/>
      <c r="F69" s="50">
        <f t="shared" si="0"/>
        <v>0</v>
      </c>
    </row>
    <row r="70" hidden="1" spans="1:6">
      <c r="A70" s="50">
        <v>51</v>
      </c>
      <c r="B70" s="51">
        <v>1600700079</v>
      </c>
      <c r="C70" s="52" t="s">
        <v>74</v>
      </c>
      <c r="D70" s="50" t="s">
        <v>77</v>
      </c>
      <c r="E70" s="50"/>
      <c r="F70" s="50">
        <f t="shared" si="0"/>
        <v>0</v>
      </c>
    </row>
    <row r="71" hidden="1" spans="1:6">
      <c r="A71" s="53">
        <v>52</v>
      </c>
      <c r="B71" s="51">
        <v>1600700080</v>
      </c>
      <c r="C71" s="52" t="s">
        <v>74</v>
      </c>
      <c r="D71" s="50" t="s">
        <v>78</v>
      </c>
      <c r="E71" s="50"/>
      <c r="F71" s="50">
        <f t="shared" si="0"/>
        <v>0</v>
      </c>
    </row>
    <row r="72" hidden="1" spans="1:6">
      <c r="A72" s="50">
        <v>55</v>
      </c>
      <c r="B72" s="51">
        <v>1600700081</v>
      </c>
      <c r="C72" s="52" t="s">
        <v>74</v>
      </c>
      <c r="D72" s="50" t="s">
        <v>79</v>
      </c>
      <c r="E72" s="50"/>
      <c r="F72" s="50">
        <f t="shared" si="0"/>
        <v>0</v>
      </c>
    </row>
    <row r="73" hidden="1" spans="1:6">
      <c r="A73" s="53">
        <v>53</v>
      </c>
      <c r="B73" s="51">
        <v>1600700082</v>
      </c>
      <c r="C73" s="52" t="s">
        <v>74</v>
      </c>
      <c r="D73" s="50" t="s">
        <v>80</v>
      </c>
      <c r="E73" s="50"/>
      <c r="F73" s="50">
        <f t="shared" si="0"/>
        <v>0</v>
      </c>
    </row>
    <row r="74" hidden="1" spans="1:6">
      <c r="A74" s="50">
        <v>54</v>
      </c>
      <c r="B74" s="55">
        <v>1600700083</v>
      </c>
      <c r="C74" s="52" t="s">
        <v>74</v>
      </c>
      <c r="D74" s="50" t="s">
        <v>81</v>
      </c>
      <c r="E74" s="50"/>
      <c r="F74" s="50">
        <f t="shared" si="0"/>
        <v>0</v>
      </c>
    </row>
    <row r="75" hidden="1" spans="1:6">
      <c r="A75" s="53">
        <v>55</v>
      </c>
      <c r="B75" s="51">
        <v>1600700084</v>
      </c>
      <c r="C75" s="52" t="s">
        <v>74</v>
      </c>
      <c r="D75" s="50" t="s">
        <v>82</v>
      </c>
      <c r="E75" s="50"/>
      <c r="F75" s="50">
        <f t="shared" ref="F75:F138" si="1">SUM(E75)</f>
        <v>0</v>
      </c>
    </row>
    <row r="76" hidden="1" spans="1:6">
      <c r="A76" s="50">
        <v>59</v>
      </c>
      <c r="B76" s="51">
        <v>1600700085</v>
      </c>
      <c r="C76" s="52" t="s">
        <v>74</v>
      </c>
      <c r="D76" s="50" t="s">
        <v>83</v>
      </c>
      <c r="E76" s="50"/>
      <c r="F76" s="50">
        <f t="shared" si="1"/>
        <v>0</v>
      </c>
    </row>
    <row r="77" hidden="1" spans="1:6">
      <c r="A77" s="53">
        <v>56</v>
      </c>
      <c r="B77" s="55">
        <v>1600700086</v>
      </c>
      <c r="C77" s="52" t="s">
        <v>74</v>
      </c>
      <c r="D77" s="50" t="s">
        <v>84</v>
      </c>
      <c r="E77" s="50"/>
      <c r="F77" s="50">
        <f t="shared" si="1"/>
        <v>0</v>
      </c>
    </row>
    <row r="78" hidden="1" spans="1:6">
      <c r="A78" s="50">
        <v>57</v>
      </c>
      <c r="B78" s="51">
        <v>1600700087</v>
      </c>
      <c r="C78" s="52" t="s">
        <v>74</v>
      </c>
      <c r="D78" s="50" t="s">
        <v>85</v>
      </c>
      <c r="E78" s="50"/>
      <c r="F78" s="50">
        <f t="shared" si="1"/>
        <v>0</v>
      </c>
    </row>
    <row r="79" hidden="1" spans="1:6">
      <c r="A79" s="53">
        <v>58</v>
      </c>
      <c r="B79" s="55">
        <v>1600700088</v>
      </c>
      <c r="C79" s="52" t="s">
        <v>74</v>
      </c>
      <c r="D79" s="50" t="s">
        <v>86</v>
      </c>
      <c r="E79" s="50"/>
      <c r="F79" s="50">
        <f t="shared" si="1"/>
        <v>0</v>
      </c>
    </row>
    <row r="80" hidden="1" spans="1:6">
      <c r="A80" s="50">
        <v>59</v>
      </c>
      <c r="B80" s="51">
        <v>1600700089</v>
      </c>
      <c r="C80" s="52" t="s">
        <v>74</v>
      </c>
      <c r="D80" s="73" t="s">
        <v>71</v>
      </c>
      <c r="E80" s="50"/>
      <c r="F80" s="50">
        <f t="shared" si="1"/>
        <v>0</v>
      </c>
    </row>
    <row r="81" hidden="1" spans="1:6">
      <c r="A81" s="53">
        <v>60</v>
      </c>
      <c r="B81" s="51">
        <v>1600700090</v>
      </c>
      <c r="C81" s="52" t="s">
        <v>21</v>
      </c>
      <c r="D81" s="50" t="s">
        <v>87</v>
      </c>
      <c r="E81" s="50"/>
      <c r="F81" s="50">
        <f t="shared" si="1"/>
        <v>0</v>
      </c>
    </row>
    <row r="82" hidden="1" spans="1:6">
      <c r="A82" s="50">
        <v>65</v>
      </c>
      <c r="B82" s="51">
        <v>1600700091</v>
      </c>
      <c r="C82" s="52" t="s">
        <v>74</v>
      </c>
      <c r="D82" s="50" t="s">
        <v>88</v>
      </c>
      <c r="E82" s="50"/>
      <c r="F82" s="50">
        <f t="shared" si="1"/>
        <v>0</v>
      </c>
    </row>
    <row r="83" spans="1:6">
      <c r="A83" s="53">
        <v>18</v>
      </c>
      <c r="B83" s="59">
        <v>1600700092</v>
      </c>
      <c r="C83" s="52" t="s">
        <v>21</v>
      </c>
      <c r="D83" s="50" t="s">
        <v>89</v>
      </c>
      <c r="E83" s="50">
        <v>11400</v>
      </c>
      <c r="F83" s="50">
        <f t="shared" si="1"/>
        <v>11400</v>
      </c>
    </row>
    <row r="84" hidden="1" spans="1:6">
      <c r="A84" s="50">
        <v>62</v>
      </c>
      <c r="B84" s="51">
        <v>1600700093</v>
      </c>
      <c r="C84" s="52" t="s">
        <v>74</v>
      </c>
      <c r="D84" s="73" t="s">
        <v>90</v>
      </c>
      <c r="E84" s="50"/>
      <c r="F84" s="50">
        <f t="shared" si="1"/>
        <v>0</v>
      </c>
    </row>
    <row r="85" hidden="1" spans="1:6">
      <c r="A85" s="53">
        <v>63</v>
      </c>
      <c r="B85" s="55">
        <v>1600700094</v>
      </c>
      <c r="C85" s="52" t="s">
        <v>74</v>
      </c>
      <c r="D85" s="50" t="s">
        <v>91</v>
      </c>
      <c r="E85" s="50"/>
      <c r="F85" s="50">
        <f t="shared" si="1"/>
        <v>0</v>
      </c>
    </row>
    <row r="86" spans="1:6">
      <c r="A86" s="53">
        <v>19</v>
      </c>
      <c r="B86" s="51">
        <v>1600700095</v>
      </c>
      <c r="C86" s="52" t="s">
        <v>74</v>
      </c>
      <c r="D86" s="50" t="s">
        <v>92</v>
      </c>
      <c r="E86" s="50">
        <v>11400</v>
      </c>
      <c r="F86" s="50">
        <f t="shared" si="1"/>
        <v>11400</v>
      </c>
    </row>
    <row r="87" hidden="1" spans="1:6">
      <c r="A87" s="50">
        <v>70</v>
      </c>
      <c r="B87" s="51">
        <v>1600700096</v>
      </c>
      <c r="C87" s="52" t="s">
        <v>74</v>
      </c>
      <c r="D87" s="50" t="s">
        <v>93</v>
      </c>
      <c r="E87" s="50"/>
      <c r="F87" s="50">
        <f t="shared" si="1"/>
        <v>0</v>
      </c>
    </row>
    <row r="88" hidden="1" spans="1:6">
      <c r="A88" s="53">
        <v>65</v>
      </c>
      <c r="B88" s="51">
        <v>1600700097</v>
      </c>
      <c r="C88" s="52" t="s">
        <v>74</v>
      </c>
      <c r="D88" s="50" t="s">
        <v>72</v>
      </c>
      <c r="E88" s="50"/>
      <c r="F88" s="50">
        <f t="shared" si="1"/>
        <v>0</v>
      </c>
    </row>
    <row r="89" hidden="1" spans="1:6">
      <c r="A89" s="50">
        <v>72</v>
      </c>
      <c r="B89" s="51">
        <v>1600700098</v>
      </c>
      <c r="C89" s="52" t="s">
        <v>74</v>
      </c>
      <c r="D89" s="50" t="s">
        <v>94</v>
      </c>
      <c r="E89" s="50"/>
      <c r="F89" s="50">
        <f t="shared" si="1"/>
        <v>0</v>
      </c>
    </row>
    <row r="90" hidden="1" spans="1:6">
      <c r="A90" s="53">
        <v>73</v>
      </c>
      <c r="B90" s="51">
        <v>1600700099</v>
      </c>
      <c r="C90" s="52" t="s">
        <v>74</v>
      </c>
      <c r="D90" s="50" t="s">
        <v>95</v>
      </c>
      <c r="E90" s="50"/>
      <c r="F90" s="50">
        <f t="shared" si="1"/>
        <v>0</v>
      </c>
    </row>
    <row r="91" hidden="1" spans="1:6">
      <c r="A91" s="50">
        <v>74</v>
      </c>
      <c r="B91" s="55">
        <v>1600700100</v>
      </c>
      <c r="C91" s="52" t="s">
        <v>21</v>
      </c>
      <c r="D91" s="50" t="s">
        <v>96</v>
      </c>
      <c r="E91" s="50"/>
      <c r="F91" s="50">
        <f t="shared" si="1"/>
        <v>0</v>
      </c>
    </row>
    <row r="92" hidden="1" spans="1:6">
      <c r="A92" s="53">
        <v>66</v>
      </c>
      <c r="B92" s="51">
        <v>1600700101</v>
      </c>
      <c r="C92" s="52" t="s">
        <v>74</v>
      </c>
      <c r="D92" s="50" t="s">
        <v>47</v>
      </c>
      <c r="E92" s="50"/>
      <c r="F92" s="50">
        <f t="shared" si="1"/>
        <v>0</v>
      </c>
    </row>
    <row r="93" hidden="1" spans="1:6">
      <c r="A93" s="50">
        <v>67</v>
      </c>
      <c r="B93" s="51">
        <v>1600700102</v>
      </c>
      <c r="C93" s="52" t="s">
        <v>74</v>
      </c>
      <c r="D93" s="50" t="s">
        <v>97</v>
      </c>
      <c r="E93" s="50"/>
      <c r="F93" s="50">
        <f t="shared" si="1"/>
        <v>0</v>
      </c>
    </row>
    <row r="94" spans="1:6">
      <c r="A94" s="53">
        <v>20</v>
      </c>
      <c r="B94" s="51">
        <v>1600700103</v>
      </c>
      <c r="C94" s="52" t="s">
        <v>74</v>
      </c>
      <c r="D94" s="50" t="s">
        <v>98</v>
      </c>
      <c r="E94" s="50">
        <v>11400</v>
      </c>
      <c r="F94" s="50">
        <f t="shared" si="1"/>
        <v>11400</v>
      </c>
    </row>
    <row r="95" hidden="1" spans="1:6">
      <c r="A95" s="50">
        <v>78</v>
      </c>
      <c r="B95" s="51">
        <v>1600700104</v>
      </c>
      <c r="C95" s="52" t="s">
        <v>74</v>
      </c>
      <c r="D95" s="50" t="s">
        <v>99</v>
      </c>
      <c r="E95" s="50"/>
      <c r="F95" s="50">
        <f t="shared" si="1"/>
        <v>0</v>
      </c>
    </row>
    <row r="96" hidden="1" spans="1:6">
      <c r="A96" s="53">
        <v>69</v>
      </c>
      <c r="B96" s="51">
        <v>1600700105</v>
      </c>
      <c r="C96" s="72" t="s">
        <v>74</v>
      </c>
      <c r="D96" s="73" t="s">
        <v>49</v>
      </c>
      <c r="E96" s="50"/>
      <c r="F96" s="50">
        <f t="shared" si="1"/>
        <v>0</v>
      </c>
    </row>
    <row r="97" hidden="1" spans="1:6">
      <c r="A97" s="50">
        <v>70</v>
      </c>
      <c r="B97" s="51">
        <v>1600700106</v>
      </c>
      <c r="C97" s="52" t="s">
        <v>74</v>
      </c>
      <c r="D97" s="50" t="s">
        <v>100</v>
      </c>
      <c r="E97" s="50"/>
      <c r="F97" s="50">
        <f t="shared" si="1"/>
        <v>0</v>
      </c>
    </row>
    <row r="98" hidden="1" spans="1:6">
      <c r="A98" s="53">
        <v>71</v>
      </c>
      <c r="B98" s="51">
        <v>1600700107</v>
      </c>
      <c r="C98" s="52" t="s">
        <v>74</v>
      </c>
      <c r="D98" s="50" t="s">
        <v>101</v>
      </c>
      <c r="E98" s="50"/>
      <c r="F98" s="50">
        <f t="shared" si="1"/>
        <v>0</v>
      </c>
    </row>
    <row r="99" hidden="1" spans="1:6">
      <c r="A99" s="50">
        <v>72</v>
      </c>
      <c r="B99" s="51">
        <v>1600700108</v>
      </c>
      <c r="C99" s="52" t="s">
        <v>74</v>
      </c>
      <c r="D99" s="50" t="s">
        <v>102</v>
      </c>
      <c r="E99" s="50"/>
      <c r="F99" s="50">
        <f t="shared" si="1"/>
        <v>0</v>
      </c>
    </row>
    <row r="100" hidden="1" spans="1:6">
      <c r="A100" s="53">
        <v>83</v>
      </c>
      <c r="B100" s="55">
        <v>1600700109</v>
      </c>
      <c r="C100" s="52" t="s">
        <v>74</v>
      </c>
      <c r="D100" s="50" t="s">
        <v>103</v>
      </c>
      <c r="E100" s="50"/>
      <c r="F100" s="50">
        <f t="shared" si="1"/>
        <v>0</v>
      </c>
    </row>
    <row r="101" hidden="1" spans="1:6">
      <c r="A101" s="50">
        <v>73</v>
      </c>
      <c r="B101" s="51">
        <v>1600700110</v>
      </c>
      <c r="C101" s="52" t="s">
        <v>74</v>
      </c>
      <c r="D101" s="50" t="s">
        <v>104</v>
      </c>
      <c r="E101" s="50"/>
      <c r="F101" s="50">
        <f t="shared" si="1"/>
        <v>0</v>
      </c>
    </row>
    <row r="102" spans="1:6">
      <c r="A102" s="53">
        <v>21</v>
      </c>
      <c r="B102" s="51">
        <v>1600700111</v>
      </c>
      <c r="C102" s="52" t="s">
        <v>74</v>
      </c>
      <c r="D102" s="50" t="s">
        <v>105</v>
      </c>
      <c r="E102" s="50">
        <v>5700</v>
      </c>
      <c r="F102" s="50">
        <f t="shared" si="1"/>
        <v>5700</v>
      </c>
    </row>
    <row r="103" hidden="1" spans="1:6">
      <c r="A103" s="50">
        <v>75</v>
      </c>
      <c r="B103" s="51">
        <v>1600700112</v>
      </c>
      <c r="C103" s="52" t="s">
        <v>74</v>
      </c>
      <c r="D103" s="50" t="s">
        <v>106</v>
      </c>
      <c r="E103" s="50"/>
      <c r="F103" s="50">
        <f t="shared" si="1"/>
        <v>0</v>
      </c>
    </row>
    <row r="104" hidden="1" spans="1:6">
      <c r="A104" s="53">
        <v>87</v>
      </c>
      <c r="B104" s="55">
        <v>1600700113</v>
      </c>
      <c r="C104" s="52" t="s">
        <v>74</v>
      </c>
      <c r="D104" s="50" t="s">
        <v>107</v>
      </c>
      <c r="E104" s="50"/>
      <c r="F104" s="50">
        <f t="shared" si="1"/>
        <v>0</v>
      </c>
    </row>
    <row r="105" hidden="1" spans="1:6">
      <c r="A105" s="50">
        <v>76</v>
      </c>
      <c r="B105" s="51">
        <v>1600700114</v>
      </c>
      <c r="C105" s="52" t="s">
        <v>74</v>
      </c>
      <c r="D105" s="50" t="s">
        <v>108</v>
      </c>
      <c r="E105" s="50"/>
      <c r="F105" s="50">
        <f t="shared" si="1"/>
        <v>0</v>
      </c>
    </row>
    <row r="106" hidden="1" spans="1:6">
      <c r="A106" s="53">
        <v>89</v>
      </c>
      <c r="B106" s="51">
        <v>1600700115</v>
      </c>
      <c r="C106" s="52" t="s">
        <v>74</v>
      </c>
      <c r="D106" s="50" t="s">
        <v>55</v>
      </c>
      <c r="E106" s="50"/>
      <c r="F106" s="50">
        <f t="shared" si="1"/>
        <v>0</v>
      </c>
    </row>
    <row r="107" hidden="1" spans="1:6">
      <c r="A107" s="50">
        <v>77</v>
      </c>
      <c r="B107" s="55">
        <v>1600700116</v>
      </c>
      <c r="C107" s="52" t="s">
        <v>74</v>
      </c>
      <c r="D107" s="50" t="s">
        <v>109</v>
      </c>
      <c r="E107" s="50"/>
      <c r="F107" s="50">
        <f t="shared" si="1"/>
        <v>0</v>
      </c>
    </row>
    <row r="108" hidden="1" spans="1:6">
      <c r="A108" s="53">
        <v>78</v>
      </c>
      <c r="B108" s="51">
        <v>1600700117</v>
      </c>
      <c r="C108" s="52" t="s">
        <v>21</v>
      </c>
      <c r="D108" s="50" t="s">
        <v>110</v>
      </c>
      <c r="E108" s="50"/>
      <c r="F108" s="50">
        <f t="shared" si="1"/>
        <v>0</v>
      </c>
    </row>
    <row r="109" hidden="1" spans="1:6">
      <c r="A109" s="50">
        <v>79</v>
      </c>
      <c r="B109" s="51">
        <v>1600700118</v>
      </c>
      <c r="C109" s="52" t="s">
        <v>74</v>
      </c>
      <c r="D109" s="50" t="s">
        <v>111</v>
      </c>
      <c r="E109" s="50"/>
      <c r="F109" s="50">
        <f t="shared" si="1"/>
        <v>0</v>
      </c>
    </row>
    <row r="110" hidden="1" spans="1:6">
      <c r="A110" s="53">
        <v>80</v>
      </c>
      <c r="B110" s="51">
        <v>1600700119</v>
      </c>
      <c r="C110" s="52" t="s">
        <v>74</v>
      </c>
      <c r="D110" s="50" t="s">
        <v>112</v>
      </c>
      <c r="E110" s="50"/>
      <c r="F110" s="50">
        <f t="shared" si="1"/>
        <v>0</v>
      </c>
    </row>
    <row r="111" hidden="1" spans="1:6">
      <c r="A111" s="53">
        <v>81</v>
      </c>
      <c r="B111" s="51">
        <v>1600700120</v>
      </c>
      <c r="C111" s="52" t="s">
        <v>74</v>
      </c>
      <c r="D111" s="73" t="s">
        <v>113</v>
      </c>
      <c r="E111" s="50"/>
      <c r="F111" s="50">
        <f t="shared" si="1"/>
        <v>0</v>
      </c>
    </row>
    <row r="112" spans="1:6">
      <c r="A112" s="50">
        <v>22</v>
      </c>
      <c r="B112" s="51">
        <v>1600700121</v>
      </c>
      <c r="C112" s="52" t="s">
        <v>74</v>
      </c>
      <c r="D112" s="50" t="s">
        <v>114</v>
      </c>
      <c r="E112" s="50">
        <v>5700</v>
      </c>
      <c r="F112" s="50">
        <f t="shared" si="1"/>
        <v>5700</v>
      </c>
    </row>
    <row r="113" hidden="1" spans="1:6">
      <c r="A113" s="53">
        <v>83</v>
      </c>
      <c r="B113" s="51">
        <v>1600700122</v>
      </c>
      <c r="C113" s="52" t="s">
        <v>74</v>
      </c>
      <c r="D113" s="50" t="s">
        <v>115</v>
      </c>
      <c r="E113" s="50"/>
      <c r="F113" s="50">
        <f t="shared" si="1"/>
        <v>0</v>
      </c>
    </row>
    <row r="114" hidden="1" spans="1:6">
      <c r="A114" s="50">
        <v>84</v>
      </c>
      <c r="B114" s="51">
        <v>1600700123</v>
      </c>
      <c r="C114" s="52" t="s">
        <v>74</v>
      </c>
      <c r="D114" s="50" t="s">
        <v>116</v>
      </c>
      <c r="E114" s="50"/>
      <c r="F114" s="50">
        <f t="shared" si="1"/>
        <v>0</v>
      </c>
    </row>
    <row r="115" hidden="1" spans="1:6">
      <c r="A115" s="53">
        <v>85</v>
      </c>
      <c r="B115" s="55">
        <v>1600700124</v>
      </c>
      <c r="C115" s="52" t="s">
        <v>21</v>
      </c>
      <c r="D115" s="50" t="s">
        <v>117</v>
      </c>
      <c r="E115" s="50"/>
      <c r="F115" s="50">
        <f t="shared" si="1"/>
        <v>0</v>
      </c>
    </row>
    <row r="116" hidden="1" spans="1:6">
      <c r="A116" s="50">
        <v>86</v>
      </c>
      <c r="B116" s="51">
        <v>1600700125</v>
      </c>
      <c r="C116" s="52" t="s">
        <v>74</v>
      </c>
      <c r="D116" s="50" t="s">
        <v>118</v>
      </c>
      <c r="E116" s="50"/>
      <c r="F116" s="50">
        <f t="shared" si="1"/>
        <v>0</v>
      </c>
    </row>
    <row r="117" hidden="1" spans="1:6">
      <c r="A117" s="53">
        <v>87</v>
      </c>
      <c r="B117" s="51">
        <v>1600700126</v>
      </c>
      <c r="C117" s="52" t="s">
        <v>74</v>
      </c>
      <c r="D117" s="50" t="s">
        <v>119</v>
      </c>
      <c r="E117" s="50"/>
      <c r="F117" s="50">
        <f t="shared" si="1"/>
        <v>0</v>
      </c>
    </row>
    <row r="118" hidden="1" spans="1:6">
      <c r="A118" s="50">
        <v>101</v>
      </c>
      <c r="B118" s="51">
        <v>1600700127</v>
      </c>
      <c r="C118" s="52" t="s">
        <v>74</v>
      </c>
      <c r="D118" s="50" t="s">
        <v>120</v>
      </c>
      <c r="E118" s="50"/>
      <c r="F118" s="50">
        <f t="shared" si="1"/>
        <v>0</v>
      </c>
    </row>
    <row r="119" hidden="1" spans="1:6">
      <c r="A119" s="53">
        <v>102</v>
      </c>
      <c r="B119" s="51">
        <v>1600700128</v>
      </c>
      <c r="C119" s="52" t="s">
        <v>74</v>
      </c>
      <c r="D119" s="50" t="s">
        <v>121</v>
      </c>
      <c r="E119" s="50"/>
      <c r="F119" s="50">
        <f t="shared" si="1"/>
        <v>0</v>
      </c>
    </row>
    <row r="120" hidden="1" spans="1:6">
      <c r="A120" s="50">
        <v>88</v>
      </c>
      <c r="B120" s="51">
        <v>1600700129</v>
      </c>
      <c r="C120" s="52" t="s">
        <v>74</v>
      </c>
      <c r="D120" s="50" t="s">
        <v>122</v>
      </c>
      <c r="E120" s="50"/>
      <c r="F120" s="50">
        <f t="shared" si="1"/>
        <v>0</v>
      </c>
    </row>
    <row r="121" hidden="1" spans="1:6">
      <c r="A121" s="53">
        <v>104</v>
      </c>
      <c r="B121" s="51">
        <v>1600700130</v>
      </c>
      <c r="C121" s="52" t="s">
        <v>74</v>
      </c>
      <c r="D121" s="50" t="s">
        <v>123</v>
      </c>
      <c r="E121" s="50"/>
      <c r="F121" s="50">
        <f t="shared" si="1"/>
        <v>0</v>
      </c>
    </row>
    <row r="122" hidden="1" spans="1:6">
      <c r="A122" s="50">
        <v>105</v>
      </c>
      <c r="B122" s="51">
        <v>1600700131</v>
      </c>
      <c r="C122" s="52" t="s">
        <v>124</v>
      </c>
      <c r="D122" s="50" t="s">
        <v>125</v>
      </c>
      <c r="E122" s="50"/>
      <c r="F122" s="50">
        <f t="shared" si="1"/>
        <v>0</v>
      </c>
    </row>
    <row r="123" hidden="1" spans="1:6">
      <c r="A123" s="53">
        <v>89</v>
      </c>
      <c r="B123" s="55">
        <v>1600700132</v>
      </c>
      <c r="C123" s="52" t="s">
        <v>124</v>
      </c>
      <c r="D123" s="50" t="s">
        <v>126</v>
      </c>
      <c r="E123" s="50"/>
      <c r="F123" s="50">
        <f t="shared" si="1"/>
        <v>0</v>
      </c>
    </row>
    <row r="124" hidden="1" spans="1:6">
      <c r="A124" s="50">
        <v>90</v>
      </c>
      <c r="B124" s="51">
        <v>1600700133</v>
      </c>
      <c r="C124" s="52" t="s">
        <v>124</v>
      </c>
      <c r="D124" s="50" t="s">
        <v>127</v>
      </c>
      <c r="E124" s="50"/>
      <c r="F124" s="50">
        <f t="shared" si="1"/>
        <v>0</v>
      </c>
    </row>
    <row r="125" hidden="1" spans="1:6">
      <c r="A125" s="53">
        <v>91</v>
      </c>
      <c r="B125" s="51">
        <v>1600700134</v>
      </c>
      <c r="C125" s="52" t="s">
        <v>124</v>
      </c>
      <c r="D125" s="50" t="s">
        <v>128</v>
      </c>
      <c r="E125" s="50"/>
      <c r="F125" s="50">
        <f t="shared" si="1"/>
        <v>0</v>
      </c>
    </row>
    <row r="126" hidden="1" spans="1:6">
      <c r="A126" s="50">
        <v>109</v>
      </c>
      <c r="B126" s="55">
        <v>1600700135</v>
      </c>
      <c r="C126" s="52" t="s">
        <v>124</v>
      </c>
      <c r="D126" s="50" t="s">
        <v>129</v>
      </c>
      <c r="E126" s="50"/>
      <c r="F126" s="50">
        <f t="shared" si="1"/>
        <v>0</v>
      </c>
    </row>
    <row r="127" hidden="1" spans="1:6">
      <c r="A127" s="53">
        <v>110</v>
      </c>
      <c r="B127" s="51">
        <v>1600700136</v>
      </c>
      <c r="C127" s="52" t="s">
        <v>124</v>
      </c>
      <c r="D127" s="50" t="s">
        <v>130</v>
      </c>
      <c r="E127" s="50"/>
      <c r="F127" s="50">
        <f t="shared" si="1"/>
        <v>0</v>
      </c>
    </row>
    <row r="128" hidden="1" spans="1:6">
      <c r="A128" s="50">
        <v>92</v>
      </c>
      <c r="B128" s="51">
        <v>1600700137</v>
      </c>
      <c r="C128" s="52" t="s">
        <v>124</v>
      </c>
      <c r="D128" s="50" t="s">
        <v>131</v>
      </c>
      <c r="E128" s="50"/>
      <c r="F128" s="50">
        <f t="shared" si="1"/>
        <v>0</v>
      </c>
    </row>
    <row r="129" hidden="1" spans="1:6">
      <c r="A129" s="53">
        <v>93</v>
      </c>
      <c r="B129" s="51">
        <v>1600700138</v>
      </c>
      <c r="C129" s="52" t="s">
        <v>124</v>
      </c>
      <c r="D129" s="50" t="s">
        <v>132</v>
      </c>
      <c r="E129" s="50"/>
      <c r="F129" s="50">
        <f t="shared" si="1"/>
        <v>0</v>
      </c>
    </row>
    <row r="130" hidden="1" spans="1:6">
      <c r="A130" s="50">
        <v>113</v>
      </c>
      <c r="B130" s="55">
        <v>1600700139</v>
      </c>
      <c r="C130" s="52" t="s">
        <v>124</v>
      </c>
      <c r="D130" s="50" t="s">
        <v>133</v>
      </c>
      <c r="E130" s="50"/>
      <c r="F130" s="50">
        <f t="shared" si="1"/>
        <v>0</v>
      </c>
    </row>
    <row r="131" spans="1:6">
      <c r="A131" s="53">
        <v>23</v>
      </c>
      <c r="B131" s="55">
        <v>1600700141</v>
      </c>
      <c r="C131" s="52" t="s">
        <v>124</v>
      </c>
      <c r="D131" s="50" t="s">
        <v>134</v>
      </c>
      <c r="E131" s="50">
        <v>5700</v>
      </c>
      <c r="F131" s="50">
        <f t="shared" si="1"/>
        <v>5700</v>
      </c>
    </row>
    <row r="132" hidden="1" spans="1:6">
      <c r="A132" s="50">
        <v>95</v>
      </c>
      <c r="B132" s="51">
        <v>1600700142</v>
      </c>
      <c r="C132" s="52" t="s">
        <v>124</v>
      </c>
      <c r="D132" s="50" t="s">
        <v>135</v>
      </c>
      <c r="E132" s="50"/>
      <c r="F132" s="50">
        <f t="shared" si="1"/>
        <v>0</v>
      </c>
    </row>
    <row r="133" hidden="1" spans="1:6">
      <c r="A133" s="53">
        <v>116</v>
      </c>
      <c r="B133" s="51">
        <v>1600700143</v>
      </c>
      <c r="C133" s="52" t="s">
        <v>124</v>
      </c>
      <c r="D133" s="50" t="s">
        <v>136</v>
      </c>
      <c r="E133" s="50"/>
      <c r="F133" s="50">
        <f t="shared" si="1"/>
        <v>0</v>
      </c>
    </row>
    <row r="134" hidden="1" spans="1:6">
      <c r="A134" s="50">
        <v>96</v>
      </c>
      <c r="B134" s="51">
        <v>1600700144</v>
      </c>
      <c r="C134" s="52" t="s">
        <v>124</v>
      </c>
      <c r="D134" s="50" t="s">
        <v>137</v>
      </c>
      <c r="E134" s="50"/>
      <c r="F134" s="50">
        <f t="shared" si="1"/>
        <v>0</v>
      </c>
    </row>
    <row r="135" spans="1:6">
      <c r="A135" s="53">
        <v>24</v>
      </c>
      <c r="B135" s="55">
        <v>1600700145</v>
      </c>
      <c r="C135" s="52" t="s">
        <v>124</v>
      </c>
      <c r="D135" s="50" t="s">
        <v>138</v>
      </c>
      <c r="E135" s="50">
        <v>11400</v>
      </c>
      <c r="F135" s="50">
        <f t="shared" si="1"/>
        <v>11400</v>
      </c>
    </row>
    <row r="136" hidden="1" spans="1:6">
      <c r="A136" s="53">
        <v>119</v>
      </c>
      <c r="B136" s="55">
        <v>1600700146</v>
      </c>
      <c r="C136" s="52" t="s">
        <v>124</v>
      </c>
      <c r="D136" s="50" t="s">
        <v>139</v>
      </c>
      <c r="E136" s="50"/>
      <c r="F136" s="50">
        <f t="shared" si="1"/>
        <v>0</v>
      </c>
    </row>
    <row r="137" hidden="1" spans="1:6">
      <c r="A137" s="50">
        <v>120</v>
      </c>
      <c r="B137" s="51">
        <v>1600700147</v>
      </c>
      <c r="C137" s="52" t="s">
        <v>124</v>
      </c>
      <c r="D137" s="50" t="s">
        <v>140</v>
      </c>
      <c r="E137" s="50"/>
      <c r="F137" s="50">
        <f t="shared" si="1"/>
        <v>0</v>
      </c>
    </row>
    <row r="138" hidden="1" spans="1:6">
      <c r="A138" s="53">
        <v>98</v>
      </c>
      <c r="B138" s="51">
        <v>1600700148</v>
      </c>
      <c r="C138" s="52" t="s">
        <v>124</v>
      </c>
      <c r="D138" s="50" t="s">
        <v>141</v>
      </c>
      <c r="E138" s="50"/>
      <c r="F138" s="50">
        <f t="shared" si="1"/>
        <v>0</v>
      </c>
    </row>
    <row r="139" hidden="1" spans="1:6">
      <c r="A139" s="50">
        <v>99</v>
      </c>
      <c r="B139" s="55">
        <v>1600700149</v>
      </c>
      <c r="C139" s="52" t="s">
        <v>124</v>
      </c>
      <c r="D139" s="50" t="s">
        <v>142</v>
      </c>
      <c r="E139" s="50"/>
      <c r="F139" s="50">
        <f t="shared" ref="F139:F152" si="2">SUM(E139)</f>
        <v>0</v>
      </c>
    </row>
    <row r="140" hidden="1" spans="1:6">
      <c r="A140" s="53">
        <v>123</v>
      </c>
      <c r="B140" s="51">
        <v>1600700150</v>
      </c>
      <c r="C140" s="52" t="s">
        <v>124</v>
      </c>
      <c r="D140" s="50" t="s">
        <v>143</v>
      </c>
      <c r="E140" s="50"/>
      <c r="F140" s="50">
        <f t="shared" si="2"/>
        <v>0</v>
      </c>
    </row>
    <row r="141" hidden="1" spans="1:6">
      <c r="A141" s="50">
        <v>100</v>
      </c>
      <c r="B141" s="51">
        <v>1600700151</v>
      </c>
      <c r="C141" s="52" t="s">
        <v>124</v>
      </c>
      <c r="D141" s="50" t="s">
        <v>144</v>
      </c>
      <c r="E141" s="50"/>
      <c r="F141" s="50">
        <f t="shared" si="2"/>
        <v>0</v>
      </c>
    </row>
    <row r="142" hidden="1" spans="1:6">
      <c r="A142" s="53">
        <v>125</v>
      </c>
      <c r="B142" s="51">
        <v>1600700152</v>
      </c>
      <c r="C142" s="52" t="s">
        <v>124</v>
      </c>
      <c r="D142" s="50" t="s">
        <v>145</v>
      </c>
      <c r="E142" s="50"/>
      <c r="F142" s="50">
        <f t="shared" si="2"/>
        <v>0</v>
      </c>
    </row>
    <row r="143" hidden="1" spans="1:6">
      <c r="A143" s="50">
        <v>126</v>
      </c>
      <c r="B143" s="51">
        <v>1600700153</v>
      </c>
      <c r="C143" s="52" t="s">
        <v>124</v>
      </c>
      <c r="D143" s="50" t="s">
        <v>146</v>
      </c>
      <c r="E143" s="50"/>
      <c r="F143" s="50">
        <f t="shared" si="2"/>
        <v>0</v>
      </c>
    </row>
    <row r="144" hidden="1" spans="1:6">
      <c r="A144" s="53">
        <v>127</v>
      </c>
      <c r="B144" s="51">
        <v>1600700154</v>
      </c>
      <c r="C144" s="52" t="s">
        <v>124</v>
      </c>
      <c r="D144" s="50" t="s">
        <v>147</v>
      </c>
      <c r="E144" s="50"/>
      <c r="F144" s="50">
        <f t="shared" si="2"/>
        <v>0</v>
      </c>
    </row>
    <row r="145" spans="1:6">
      <c r="A145" s="50">
        <v>25</v>
      </c>
      <c r="B145" s="51">
        <v>1600700155</v>
      </c>
      <c r="C145" s="52" t="s">
        <v>30</v>
      </c>
      <c r="D145" s="73" t="s">
        <v>49</v>
      </c>
      <c r="E145" s="50">
        <v>5700</v>
      </c>
      <c r="F145" s="50">
        <f t="shared" si="2"/>
        <v>5700</v>
      </c>
    </row>
    <row r="146" s="2" customFormat="1" hidden="1" spans="1:6">
      <c r="A146" s="53">
        <v>129</v>
      </c>
      <c r="B146" s="51">
        <v>1600700162</v>
      </c>
      <c r="C146" s="56" t="s">
        <v>124</v>
      </c>
      <c r="D146" s="57" t="s">
        <v>148</v>
      </c>
      <c r="E146" s="50"/>
      <c r="F146" s="50">
        <f t="shared" si="2"/>
        <v>0</v>
      </c>
    </row>
    <row r="147" hidden="1" spans="1:6">
      <c r="A147" s="50">
        <v>137</v>
      </c>
      <c r="B147" s="60">
        <v>1600700163</v>
      </c>
      <c r="C147" s="56" t="s">
        <v>70</v>
      </c>
      <c r="D147" s="57" t="s">
        <v>104</v>
      </c>
      <c r="E147" s="50"/>
      <c r="F147" s="50">
        <f t="shared" si="2"/>
        <v>0</v>
      </c>
    </row>
    <row r="148" hidden="1" spans="1:6">
      <c r="A148" s="53">
        <v>138</v>
      </c>
      <c r="B148" s="60">
        <v>1600700164</v>
      </c>
      <c r="C148" s="56" t="s">
        <v>70</v>
      </c>
      <c r="D148" s="57" t="s">
        <v>43</v>
      </c>
      <c r="E148" s="50"/>
      <c r="F148" s="50">
        <f t="shared" si="2"/>
        <v>0</v>
      </c>
    </row>
    <row r="149" hidden="1" spans="1:6">
      <c r="A149" s="50">
        <v>139</v>
      </c>
      <c r="B149" s="60">
        <v>1600700165</v>
      </c>
      <c r="C149" s="56" t="s">
        <v>70</v>
      </c>
      <c r="D149" s="57" t="s">
        <v>54</v>
      </c>
      <c r="E149" s="50"/>
      <c r="F149" s="50">
        <f t="shared" si="2"/>
        <v>0</v>
      </c>
    </row>
    <row r="150" s="3" customFormat="1" hidden="1" spans="1:6">
      <c r="A150" s="53">
        <v>130</v>
      </c>
      <c r="B150" s="60">
        <v>1600700166</v>
      </c>
      <c r="C150" s="56" t="s">
        <v>124</v>
      </c>
      <c r="D150" s="57" t="s">
        <v>149</v>
      </c>
      <c r="E150" s="50"/>
      <c r="F150" s="50">
        <f t="shared" si="2"/>
        <v>0</v>
      </c>
    </row>
    <row r="151" s="2" customFormat="1" hidden="1" spans="1:6">
      <c r="A151" s="50">
        <v>131</v>
      </c>
      <c r="B151" s="61">
        <v>1600700167</v>
      </c>
      <c r="C151" s="56" t="s">
        <v>124</v>
      </c>
      <c r="D151" s="57" t="s">
        <v>150</v>
      </c>
      <c r="E151" s="50"/>
      <c r="F151" s="50">
        <f t="shared" si="2"/>
        <v>0</v>
      </c>
    </row>
    <row r="152" hidden="1" spans="1:6">
      <c r="A152" s="62">
        <v>132</v>
      </c>
      <c r="B152" s="63">
        <v>1600700169</v>
      </c>
      <c r="C152" s="52" t="s">
        <v>74</v>
      </c>
      <c r="D152" s="50" t="s">
        <v>151</v>
      </c>
      <c r="E152" s="50"/>
      <c r="F152" s="64">
        <f t="shared" si="2"/>
        <v>0</v>
      </c>
    </row>
    <row r="153" s="2" customFormat="1" spans="1:6">
      <c r="A153" s="65"/>
      <c r="B153" s="66"/>
      <c r="C153" s="56"/>
      <c r="D153" s="57"/>
      <c r="E153" s="57"/>
      <c r="F153" s="57"/>
    </row>
    <row r="154" s="2" customFormat="1" spans="1:6">
      <c r="A154" s="67"/>
      <c r="B154" s="68"/>
      <c r="C154" s="69"/>
      <c r="D154" s="67"/>
      <c r="E154" s="67"/>
      <c r="F154" s="67"/>
    </row>
    <row r="155" s="2" customFormat="1" spans="2:3">
      <c r="B155" s="70"/>
      <c r="C155" s="71"/>
    </row>
    <row r="156" s="2" customFormat="1" spans="2:2">
      <c r="B156" s="70"/>
    </row>
    <row r="157" s="2" customFormat="1" spans="2:2">
      <c r="B157" s="70"/>
    </row>
    <row r="158" s="2" customFormat="1" spans="2:2">
      <c r="B158" s="70"/>
    </row>
    <row r="159" s="2" customFormat="1" spans="2:2">
      <c r="B159" s="70"/>
    </row>
    <row r="160" s="2" customFormat="1" spans="2:2">
      <c r="B160" s="70"/>
    </row>
    <row r="161" s="2" customFormat="1" spans="2:2">
      <c r="B161" s="70"/>
    </row>
    <row r="162" s="2" customFormat="1" spans="2:2">
      <c r="B162" s="70"/>
    </row>
    <row r="163" s="2" customFormat="1" spans="2:2">
      <c r="B163" s="70"/>
    </row>
    <row r="164" s="2" customFormat="1" spans="2:2">
      <c r="B164" s="70"/>
    </row>
    <row r="165" s="2" customFormat="1" spans="2:2">
      <c r="B165" s="70"/>
    </row>
    <row r="166" s="2" customFormat="1" spans="2:2">
      <c r="B166" s="70"/>
    </row>
    <row r="167" s="2" customFormat="1" spans="2:2">
      <c r="B167" s="70"/>
    </row>
    <row r="168" s="2" customFormat="1" spans="2:2">
      <c r="B168" s="70"/>
    </row>
    <row r="169" s="2" customFormat="1" spans="2:2">
      <c r="B169" s="70"/>
    </row>
    <row r="170" s="2" customFormat="1" spans="2:2">
      <c r="B170" s="70"/>
    </row>
    <row r="171" spans="3:3">
      <c r="C171" s="4"/>
    </row>
  </sheetData>
  <autoFilter ref="A1:F152">
    <filterColumn colId="5">
      <filters blank="1">
        <filter val="5,700"/>
        <filter val="11,400"/>
        <filter val="รหัสงบประมาณ 1600758012000000"/>
        <filter val="199,500"/>
        <filter val="รหัสกิจกรรมหลัก 16007XXXXP2361"/>
        <filter val="รวมโอนจัดสรรทั้งสิ้น"/>
      </filters>
    </filterColumn>
    <extLst/>
  </autoFilter>
  <mergeCells count="4">
    <mergeCell ref="E2:F2"/>
    <mergeCell ref="C4:D4"/>
    <mergeCell ref="C6:D6"/>
    <mergeCell ref="F5:F9"/>
  </mergeCells>
  <pageMargins left="0.393055555555556" right="0.118055555555556" top="0.393055555555556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2021-08-26T04:29:19Z</dcterms:created>
  <dcterms:modified xsi:type="dcterms:W3CDTF">2021-08-26T04:29:40Z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