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7800"/>
  </bookViews>
  <sheets>
    <sheet name="Sheet2" sheetId="1" r:id="rId1"/>
  </sheets>
  <definedNames>
    <definedName name="_xlnm._FilterDatabase" localSheetId="0" hidden="1">Sheet2!$L$10:$L$152</definedName>
    <definedName name="_xlnm.Print_Titles" localSheetId="0">Sheet2!$5:$7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1" l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<sst xmlns="http://schemas.openxmlformats.org/spreadsheetml/2006/main" count="319" uniqueCount="164">
  <si>
    <t>สรุปบัญชีโอนเงินประจำงวด ครั้งที่ 2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</si>
  <si>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</si>
  <si>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</si>
  <si>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</si>
  <si>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</si>
  <si>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</si>
  <si>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</si>
  <si>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30 ตุลาคม 2563</t>
  </si>
  <si>
    <t>ที่</t>
  </si>
  <si>
    <t>ยธ.0706.3/31417,31419,31420</t>
  </si>
  <si>
    <t>รหัส</t>
  </si>
  <si>
    <t>ค่าตอบแทน</t>
  </si>
  <si>
    <t>ค่าวัสดุ</t>
  </si>
  <si>
    <t>ค่าสาธารณูปโภค</t>
  </si>
  <si>
    <t>รวมจัดสรร</t>
  </si>
  <si>
    <t>ศูนย์ต้นทุน</t>
  </si>
  <si>
    <t>เรือนจำและทัณฑสถาน</t>
  </si>
  <si>
    <t>ค่าอยู่เวรรักษาการณ์ควบคุมตัวผู้ตรวจพิสูจน์</t>
  </si>
  <si>
    <t xml:space="preserve">อาหารผู้ต้องขัง </t>
  </si>
  <si>
    <t xml:space="preserve"> ค่าไฟฟ้า </t>
  </si>
  <si>
    <t xml:space="preserve"> ค่าประปา </t>
  </si>
  <si>
    <t xml:space="preserve"> ค่าโทรศัพท์ </t>
  </si>
  <si>
    <t>ข้าวสาร</t>
  </si>
  <si>
    <t>กับข้าว</t>
  </si>
  <si>
    <t>เชื้อเพลิง</t>
  </si>
  <si>
    <t xml:space="preserve">ตั้งแต่ ต.ค. 63 - ธ.ค. 63 </t>
  </si>
  <si>
    <t>เดือนกันยายน 2563</t>
  </si>
  <si>
    <t>แหล่งของเงิน</t>
  </si>
  <si>
    <t>6411240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</si>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</sst>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_(* #,##0_);_(* \(#,##0\);_(* &quot;-&quot;??_);_(@_)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24"/>
      <color indexed="1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color theme="1"/>
      <name val="Tahoma"/>
      <family val="2"/>
      <scheme val="minor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5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187" fontId="15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2" applyFont="1" applyAlignment="1"/>
    <xf numFmtId="0" fontId="4" fillId="0" borderId="0" xfId="2" applyFont="1" applyAlignment="1"/>
    <xf numFmtId="188" fontId="6" fillId="0" borderId="0" xfId="3" applyNumberFormat="1" applyFont="1" applyAlignment="1">
      <alignment shrinkToFit="1"/>
    </xf>
    <xf numFmtId="187" fontId="6" fillId="0" borderId="0" xfId="2" applyNumberFormat="1" applyFont="1" applyAlignment="1">
      <alignment shrinkToFit="1"/>
    </xf>
    <xf numFmtId="188" fontId="6" fillId="0" borderId="0" xfId="2" applyNumberFormat="1" applyFont="1" applyAlignment="1">
      <alignment shrinkToFit="1"/>
    </xf>
    <xf numFmtId="188" fontId="7" fillId="0" borderId="0" xfId="2" applyNumberFormat="1" applyFont="1" applyAlignment="1">
      <alignment shrinkToFit="1"/>
    </xf>
    <xf numFmtId="0" fontId="8" fillId="0" borderId="0" xfId="2" applyFont="1" applyAlignment="1">
      <alignment horizontal="right"/>
    </xf>
    <xf numFmtId="0" fontId="9" fillId="0" borderId="0" xfId="0" applyFont="1" applyAlignment="1">
      <alignment horizontal="center"/>
    </xf>
    <xf numFmtId="188" fontId="6" fillId="0" borderId="0" xfId="3" applyNumberFormat="1" applyFont="1" applyFill="1" applyAlignment="1">
      <alignment horizontal="centerContinuous" shrinkToFit="1"/>
    </xf>
    <xf numFmtId="188" fontId="4" fillId="0" borderId="0" xfId="3" applyNumberFormat="1" applyFont="1" applyAlignment="1">
      <alignment shrinkToFit="1"/>
    </xf>
    <xf numFmtId="0" fontId="10" fillId="0" borderId="0" xfId="2" applyFont="1" applyFill="1" applyBorder="1" applyAlignment="1">
      <alignment horizontal="left" shrinkToFit="1"/>
    </xf>
    <xf numFmtId="0" fontId="10" fillId="0" borderId="0" xfId="2" applyFont="1" applyFill="1" applyBorder="1" applyAlignment="1">
      <alignment shrinkToFit="1"/>
    </xf>
    <xf numFmtId="187" fontId="10" fillId="2" borderId="0" xfId="2" applyNumberFormat="1" applyFont="1" applyFill="1" applyBorder="1" applyAlignment="1">
      <alignment shrinkToFit="1"/>
    </xf>
    <xf numFmtId="188" fontId="10" fillId="0" borderId="0" xfId="2" applyNumberFormat="1" applyFont="1" applyAlignment="1">
      <alignment shrinkToFit="1"/>
    </xf>
    <xf numFmtId="0" fontId="8" fillId="0" borderId="0" xfId="2" applyFont="1" applyFill="1" applyBorder="1" applyAlignment="1">
      <alignment horizontal="right" shrinkToFit="1"/>
    </xf>
    <xf numFmtId="1" fontId="9" fillId="2" borderId="0" xfId="4" applyNumberFormat="1" applyFont="1" applyFill="1" applyAlignment="1">
      <alignment horizontal="center" shrinkToFit="1"/>
    </xf>
    <xf numFmtId="188" fontId="11" fillId="0" borderId="0" xfId="2" applyNumberFormat="1" applyFont="1" applyFill="1" applyAlignment="1">
      <alignment shrinkToFit="1"/>
    </xf>
    <xf numFmtId="188" fontId="10" fillId="0" borderId="0" xfId="3" applyNumberFormat="1" applyFont="1" applyFill="1" applyAlignment="1">
      <alignment shrinkToFit="1"/>
    </xf>
    <xf numFmtId="0" fontId="11" fillId="0" borderId="0" xfId="0" applyFont="1" applyFill="1"/>
    <xf numFmtId="0" fontId="10" fillId="0" borderId="0" xfId="2" applyFont="1" applyFill="1" applyBorder="1" applyAlignment="1"/>
    <xf numFmtId="187" fontId="10" fillId="2" borderId="0" xfId="3" applyNumberFormat="1" applyFont="1" applyFill="1" applyAlignment="1">
      <alignment shrinkToFit="1"/>
    </xf>
    <xf numFmtId="49" fontId="10" fillId="0" borderId="0" xfId="2" applyNumberFormat="1" applyFont="1" applyAlignment="1">
      <alignment shrinkToFit="1"/>
    </xf>
    <xf numFmtId="188" fontId="10" fillId="0" borderId="0" xfId="2" applyNumberFormat="1" applyFont="1" applyFill="1" applyAlignment="1">
      <alignment horizontal="right" shrinkToFit="1"/>
    </xf>
    <xf numFmtId="188" fontId="8" fillId="0" borderId="0" xfId="4" applyNumberFormat="1" applyFont="1" applyFill="1" applyAlignment="1">
      <alignment horizontal="center" shrinkToFit="1"/>
    </xf>
    <xf numFmtId="43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8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8" fontId="12" fillId="0" borderId="0" xfId="3" applyNumberFormat="1" applyFont="1" applyAlignment="1">
      <alignment horizontal="left" shrinkToFit="1"/>
    </xf>
    <xf numFmtId="187" fontId="13" fillId="0" borderId="0" xfId="2" applyNumberFormat="1" applyFont="1" applyAlignment="1">
      <alignment shrinkToFit="1"/>
    </xf>
    <xf numFmtId="188" fontId="13" fillId="0" borderId="0" xfId="2" applyNumberFormat="1" applyFont="1" applyAlignment="1">
      <alignment shrinkToFit="1"/>
    </xf>
    <xf numFmtId="188" fontId="10" fillId="0" borderId="1" xfId="2" applyNumberFormat="1" applyFont="1" applyFill="1" applyBorder="1" applyAlignment="1">
      <alignment horizontal="right" shrinkToFit="1"/>
    </xf>
    <xf numFmtId="0" fontId="14" fillId="0" borderId="0" xfId="0" applyFont="1" applyAlignment="1">
      <alignment horizontal="center"/>
    </xf>
    <xf numFmtId="0" fontId="16" fillId="0" borderId="0" xfId="5" applyFont="1"/>
    <xf numFmtId="188" fontId="12" fillId="0" borderId="2" xfId="2" applyNumberFormat="1" applyFont="1" applyFill="1" applyBorder="1" applyAlignment="1">
      <alignment horizontal="center" vertical="center" shrinkToFit="1"/>
    </xf>
    <xf numFmtId="49" fontId="13" fillId="0" borderId="3" xfId="2" applyNumberFormat="1" applyFont="1" applyFill="1" applyBorder="1" applyAlignment="1">
      <alignment horizontal="center" vertical="center" shrinkToFit="1"/>
    </xf>
    <xf numFmtId="188" fontId="12" fillId="0" borderId="3" xfId="2" applyNumberFormat="1" applyFont="1" applyFill="1" applyBorder="1" applyAlignment="1">
      <alignment horizontal="right" vertical="center" shrinkToFit="1"/>
    </xf>
    <xf numFmtId="188" fontId="12" fillId="0" borderId="4" xfId="2" applyNumberFormat="1" applyFont="1" applyFill="1" applyBorder="1" applyAlignment="1">
      <alignment horizontal="centerContinuous" vertical="center" shrinkToFit="1"/>
    </xf>
    <xf numFmtId="188" fontId="12" fillId="3" borderId="5" xfId="2" applyNumberFormat="1" applyFont="1" applyFill="1" applyBorder="1" applyAlignment="1">
      <alignment horizontal="center" vertical="center" shrinkToFit="1"/>
    </xf>
    <xf numFmtId="187" fontId="10" fillId="4" borderId="6" xfId="2" applyNumberFormat="1" applyFont="1" applyFill="1" applyBorder="1" applyAlignment="1">
      <alignment horizontal="center" vertical="center" shrinkToFit="1"/>
    </xf>
    <xf numFmtId="187" fontId="10" fillId="4" borderId="7" xfId="2" applyNumberFormat="1" applyFont="1" applyFill="1" applyBorder="1" applyAlignment="1">
      <alignment horizontal="center" vertical="center" shrinkToFit="1"/>
    </xf>
    <xf numFmtId="189" fontId="10" fillId="5" borderId="6" xfId="2" applyNumberFormat="1" applyFont="1" applyFill="1" applyBorder="1" applyAlignment="1">
      <alignment horizontal="center" vertical="center" shrinkToFit="1"/>
    </xf>
    <xf numFmtId="189" fontId="10" fillId="5" borderId="7" xfId="2" applyNumberFormat="1" applyFont="1" applyFill="1" applyBorder="1" applyAlignment="1">
      <alignment horizontal="center" vertical="center" shrinkToFit="1"/>
    </xf>
    <xf numFmtId="187" fontId="12" fillId="4" borderId="2" xfId="3" applyNumberFormat="1" applyFont="1" applyFill="1" applyBorder="1" applyAlignment="1">
      <alignment horizontal="center" vertical="center" wrapText="1" shrinkToFit="1"/>
    </xf>
    <xf numFmtId="188" fontId="12" fillId="0" borderId="0" xfId="2" applyNumberFormat="1" applyFont="1" applyFill="1" applyAlignment="1">
      <alignment shrinkToFit="1"/>
    </xf>
    <xf numFmtId="188" fontId="13" fillId="0" borderId="8" xfId="2" applyNumberFormat="1" applyFont="1" applyFill="1" applyBorder="1" applyAlignment="1">
      <alignment horizontal="center" vertical="center" shrinkToFit="1"/>
    </xf>
    <xf numFmtId="49" fontId="13" fillId="0" borderId="9" xfId="2" applyNumberFormat="1" applyFont="1" applyFill="1" applyBorder="1" applyAlignment="1">
      <alignment horizontal="center" vertical="center" shrinkToFit="1"/>
    </xf>
    <xf numFmtId="188" fontId="13" fillId="0" borderId="9" xfId="2" applyNumberFormat="1" applyFont="1" applyFill="1" applyBorder="1" applyAlignment="1">
      <alignment horizontal="center" vertical="center" shrinkToFit="1"/>
    </xf>
    <xf numFmtId="188" fontId="13" fillId="0" borderId="10" xfId="2" applyNumberFormat="1" applyFont="1" applyFill="1" applyBorder="1" applyAlignment="1">
      <alignment horizontal="center" vertical="center" shrinkToFit="1"/>
    </xf>
    <xf numFmtId="188" fontId="13" fillId="0" borderId="2" xfId="3" applyNumberFormat="1" applyFont="1" applyFill="1" applyBorder="1" applyAlignment="1">
      <alignment horizontal="center" vertical="center" wrapText="1" shrinkToFit="1"/>
    </xf>
    <xf numFmtId="187" fontId="12" fillId="0" borderId="6" xfId="2" applyNumberFormat="1" applyFont="1" applyFill="1" applyBorder="1" applyAlignment="1">
      <alignment horizontal="center" shrinkToFit="1"/>
    </xf>
    <xf numFmtId="187" fontId="12" fillId="0" borderId="7" xfId="2" applyNumberFormat="1" applyFont="1" applyFill="1" applyBorder="1" applyAlignment="1">
      <alignment horizontal="center" shrinkToFit="1"/>
    </xf>
    <xf numFmtId="187" fontId="12" fillId="0" borderId="11" xfId="2" applyNumberFormat="1" applyFont="1" applyFill="1" applyBorder="1" applyAlignment="1">
      <alignment horizontal="center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5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187" fontId="12" fillId="4" borderId="8" xfId="3" applyNumberFormat="1" applyFont="1" applyFill="1" applyBorder="1" applyAlignment="1">
      <alignment horizontal="center" vertical="center" wrapText="1" shrinkToFit="1"/>
    </xf>
    <xf numFmtId="188" fontId="13" fillId="0" borderId="0" xfId="2" applyNumberFormat="1" applyFont="1" applyFill="1" applyAlignment="1">
      <alignment horizontal="center" shrinkToFit="1"/>
    </xf>
    <xf numFmtId="188" fontId="13" fillId="0" borderId="12" xfId="2" applyNumberFormat="1" applyFont="1" applyFill="1" applyBorder="1" applyAlignment="1">
      <alignment horizontal="center" vertical="center" shrinkToFit="1"/>
    </xf>
    <xf numFmtId="49" fontId="13" fillId="0" borderId="13" xfId="2" applyNumberFormat="1" applyFont="1" applyFill="1" applyBorder="1" applyAlignment="1">
      <alignment horizontal="center" vertical="center" shrinkToFit="1"/>
    </xf>
    <xf numFmtId="188" fontId="13" fillId="0" borderId="13" xfId="2" applyNumberFormat="1" applyFont="1" applyFill="1" applyBorder="1" applyAlignment="1">
      <alignment horizontal="center" vertical="center" shrinkToFit="1"/>
    </xf>
    <xf numFmtId="188" fontId="13" fillId="0" borderId="1" xfId="2" applyNumberFormat="1" applyFont="1" applyFill="1" applyBorder="1" applyAlignment="1">
      <alignment horizontal="center" vertical="center" shrinkToFit="1"/>
    </xf>
    <xf numFmtId="188" fontId="13" fillId="0" borderId="12" xfId="3" applyNumberFormat="1" applyFont="1" applyFill="1" applyBorder="1" applyAlignment="1">
      <alignment horizontal="center" vertical="center" wrapText="1" shrinkToFit="1"/>
    </xf>
    <xf numFmtId="187" fontId="12" fillId="0" borderId="5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Alignment="1">
      <alignment horizontal="center" shrinkToFit="1"/>
    </xf>
    <xf numFmtId="189" fontId="12" fillId="0" borderId="13" xfId="2" applyNumberFormat="1" applyFont="1" applyFill="1" applyBorder="1" applyAlignment="1">
      <alignment horizontal="center" vertical="center" shrinkToFit="1"/>
    </xf>
    <xf numFmtId="189" fontId="12" fillId="0" borderId="12" xfId="2" applyNumberFormat="1" applyFont="1" applyFill="1" applyBorder="1" applyAlignment="1">
      <alignment horizontal="center" vertical="center" shrinkToFit="1"/>
    </xf>
    <xf numFmtId="188" fontId="13" fillId="0" borderId="9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188" fontId="13" fillId="0" borderId="0" xfId="2" applyNumberFormat="1" applyFont="1" applyFill="1" applyBorder="1" applyAlignment="1">
      <alignment horizontal="center" vertical="center" shrinkToFit="1"/>
    </xf>
    <xf numFmtId="187" fontId="17" fillId="4" borderId="6" xfId="2" applyNumberFormat="1" applyFont="1" applyFill="1" applyBorder="1" applyAlignment="1">
      <alignment horizontal="center" vertical="center" shrinkToFit="1"/>
    </xf>
    <xf numFmtId="187" fontId="17" fillId="4" borderId="7" xfId="2" applyNumberFormat="1" applyFont="1" applyFill="1" applyBorder="1" applyAlignment="1">
      <alignment horizontal="center" vertical="center" shrinkToFit="1"/>
    </xf>
    <xf numFmtId="189" fontId="3" fillId="5" borderId="13" xfId="2" applyNumberFormat="1" applyFont="1" applyFill="1" applyBorder="1" applyAlignment="1">
      <alignment horizontal="center" vertical="center" shrinkToFit="1"/>
    </xf>
    <xf numFmtId="189" fontId="3" fillId="5" borderId="1" xfId="2" applyNumberFormat="1" applyFont="1" applyFill="1" applyBorder="1" applyAlignment="1">
      <alignment horizontal="center" vertical="center" shrinkToFit="1"/>
    </xf>
    <xf numFmtId="188" fontId="12" fillId="6" borderId="6" xfId="2" applyNumberFormat="1" applyFont="1" applyFill="1" applyBorder="1" applyAlignment="1">
      <alignment horizontal="center" shrinkToFit="1"/>
    </xf>
    <xf numFmtId="188" fontId="12" fillId="6" borderId="7" xfId="2" applyNumberFormat="1" applyFont="1" applyFill="1" applyBorder="1" applyAlignment="1">
      <alignment horizontal="center" shrinkToFit="1"/>
    </xf>
    <xf numFmtId="188" fontId="12" fillId="6" borderId="11" xfId="2" applyNumberFormat="1" applyFont="1" applyFill="1" applyBorder="1" applyAlignment="1">
      <alignment horizontal="center" shrinkToFit="1"/>
    </xf>
    <xf numFmtId="0" fontId="12" fillId="6" borderId="5" xfId="2" applyNumberFormat="1" applyFont="1" applyFill="1" applyBorder="1" applyAlignment="1">
      <alignment horizontal="center"/>
    </xf>
    <xf numFmtId="0" fontId="12" fillId="6" borderId="6" xfId="1" applyNumberFormat="1" applyFont="1" applyFill="1" applyBorder="1" applyAlignment="1">
      <alignment horizontal="center"/>
    </xf>
    <xf numFmtId="0" fontId="12" fillId="6" borderId="7" xfId="1" applyNumberFormat="1" applyFont="1" applyFill="1" applyBorder="1" applyAlignment="1">
      <alignment horizontal="center"/>
    </xf>
    <xf numFmtId="49" fontId="12" fillId="6" borderId="6" xfId="2" applyNumberFormat="1" applyFont="1" applyFill="1" applyBorder="1" applyAlignment="1">
      <alignment horizontal="center"/>
    </xf>
    <xf numFmtId="49" fontId="12" fillId="6" borderId="7" xfId="2" applyNumberFormat="1" applyFont="1" applyFill="1" applyBorder="1" applyAlignment="1">
      <alignment horizontal="center"/>
    </xf>
    <xf numFmtId="187" fontId="12" fillId="4" borderId="12" xfId="3" applyNumberFormat="1" applyFont="1" applyFill="1" applyBorder="1" applyAlignment="1">
      <alignment horizontal="center" vertical="center" wrapText="1" shrinkToFit="1"/>
    </xf>
    <xf numFmtId="188" fontId="12" fillId="0" borderId="0" xfId="2" applyNumberFormat="1" applyFont="1" applyFill="1" applyAlignment="1">
      <alignment horizontal="center" shrinkToFit="1"/>
    </xf>
    <xf numFmtId="188" fontId="12" fillId="0" borderId="14" xfId="2" applyNumberFormat="1" applyFont="1" applyFill="1" applyBorder="1" applyAlignment="1">
      <alignment horizontal="center" shrinkToFit="1"/>
    </xf>
    <xf numFmtId="0" fontId="16" fillId="0" borderId="15" xfId="5" applyFont="1" applyBorder="1" applyAlignment="1">
      <alignment shrinkToFit="1"/>
    </xf>
    <xf numFmtId="0" fontId="16" fillId="0" borderId="16" xfId="5" applyFont="1" applyBorder="1" applyAlignment="1">
      <alignment shrinkToFit="1"/>
    </xf>
    <xf numFmtId="188" fontId="12" fillId="0" borderId="17" xfId="3" applyNumberFormat="1" applyFont="1" applyFill="1" applyBorder="1" applyAlignment="1">
      <alignment shrinkToFit="1"/>
    </xf>
    <xf numFmtId="187" fontId="12" fillId="0" borderId="17" xfId="3" applyNumberFormat="1" applyFont="1" applyFill="1" applyBorder="1" applyAlignment="1">
      <alignment shrinkToFit="1"/>
    </xf>
    <xf numFmtId="187" fontId="12" fillId="4" borderId="18" xfId="3" applyNumberFormat="1" applyFont="1" applyFill="1" applyBorder="1" applyAlignment="1">
      <alignment shrinkToFit="1"/>
    </xf>
    <xf numFmtId="188" fontId="13" fillId="0" borderId="19" xfId="2" applyNumberFormat="1" applyFont="1" applyBorder="1" applyAlignment="1">
      <alignment shrinkToFit="1"/>
    </xf>
    <xf numFmtId="49" fontId="13" fillId="0" borderId="19" xfId="2" applyNumberFormat="1" applyFont="1" applyBorder="1" applyAlignment="1">
      <alignment horizontal="center" shrinkToFit="1"/>
    </xf>
    <xf numFmtId="188" fontId="13" fillId="0" borderId="19" xfId="2" applyNumberFormat="1" applyFont="1" applyBorder="1" applyAlignment="1">
      <alignment horizontal="right" shrinkToFit="1"/>
    </xf>
    <xf numFmtId="187" fontId="13" fillId="0" borderId="19" xfId="6" applyFont="1" applyBorder="1" applyAlignment="1">
      <alignment shrinkToFit="1"/>
    </xf>
    <xf numFmtId="187" fontId="13" fillId="0" borderId="19" xfId="7" applyNumberFormat="1" applyFont="1" applyBorder="1" applyAlignment="1">
      <alignment shrinkToFit="1"/>
    </xf>
    <xf numFmtId="187" fontId="13" fillId="0" borderId="19" xfId="6" applyNumberFormat="1" applyFont="1" applyBorder="1" applyAlignment="1">
      <alignment shrinkToFit="1"/>
    </xf>
    <xf numFmtId="187" fontId="12" fillId="4" borderId="20" xfId="3" applyNumberFormat="1" applyFont="1" applyFill="1" applyBorder="1" applyAlignment="1">
      <alignment shrinkToFit="1"/>
    </xf>
    <xf numFmtId="188" fontId="13" fillId="0" borderId="21" xfId="2" applyNumberFormat="1" applyFont="1" applyBorder="1" applyAlignment="1">
      <alignment shrinkToFit="1"/>
    </xf>
    <xf numFmtId="49" fontId="13" fillId="0" borderId="21" xfId="2" applyNumberFormat="1" applyFont="1" applyBorder="1" applyAlignment="1">
      <alignment horizontal="center" shrinkToFit="1"/>
    </xf>
    <xf numFmtId="188" fontId="13" fillId="0" borderId="21" xfId="2" applyNumberFormat="1" applyFont="1" applyBorder="1" applyAlignment="1">
      <alignment horizontal="right" shrinkToFit="1"/>
    </xf>
    <xf numFmtId="187" fontId="18" fillId="0" borderId="21" xfId="6" applyFont="1" applyBorder="1"/>
    <xf numFmtId="187" fontId="13" fillId="0" borderId="21" xfId="7" applyNumberFormat="1" applyFont="1" applyBorder="1" applyAlignment="1">
      <alignment shrinkToFit="1"/>
    </xf>
    <xf numFmtId="187" fontId="13" fillId="0" borderId="21" xfId="6" applyNumberFormat="1" applyFont="1" applyBorder="1" applyAlignment="1">
      <alignment shrinkToFit="1"/>
    </xf>
    <xf numFmtId="187" fontId="12" fillId="4" borderId="21" xfId="3" applyNumberFormat="1" applyFont="1" applyFill="1" applyBorder="1" applyAlignment="1">
      <alignment shrinkToFit="1"/>
    </xf>
    <xf numFmtId="187" fontId="13" fillId="0" borderId="21" xfId="6" applyFont="1" applyBorder="1" applyAlignment="1">
      <alignment shrinkToFit="1"/>
    </xf>
    <xf numFmtId="188" fontId="13" fillId="0" borderId="21" xfId="2" applyNumberFormat="1" applyFont="1" applyBorder="1" applyAlignment="1">
      <alignment horizontal="left" shrinkToFit="1"/>
    </xf>
    <xf numFmtId="187" fontId="13" fillId="0" borderId="21" xfId="6" applyFont="1" applyBorder="1"/>
    <xf numFmtId="0" fontId="13" fillId="0" borderId="21" xfId="8" applyFont="1" applyFill="1" applyBorder="1" applyAlignment="1">
      <alignment horizontal="center"/>
    </xf>
    <xf numFmtId="188" fontId="13" fillId="0" borderId="21" xfId="2" applyNumberFormat="1" applyFont="1" applyFill="1" applyBorder="1" applyAlignment="1">
      <alignment horizontal="right" shrinkToFit="1"/>
    </xf>
    <xf numFmtId="188" fontId="13" fillId="0" borderId="21" xfId="2" applyNumberFormat="1" applyFont="1" applyFill="1" applyBorder="1" applyAlignment="1">
      <alignment shrinkToFit="1"/>
    </xf>
    <xf numFmtId="188" fontId="13" fillId="0" borderId="21" xfId="2" quotePrefix="1" applyNumberFormat="1" applyFont="1" applyBorder="1" applyAlignment="1">
      <alignment horizontal="right" shrinkToFit="1"/>
    </xf>
    <xf numFmtId="188" fontId="13" fillId="0" borderId="21" xfId="2" quotePrefix="1" applyNumberFormat="1" applyFont="1" applyBorder="1" applyAlignment="1">
      <alignment horizontal="left" shrinkToFit="1"/>
    </xf>
    <xf numFmtId="187" fontId="13" fillId="0" borderId="21" xfId="7" applyNumberFormat="1" applyFont="1" applyFill="1" applyBorder="1" applyAlignment="1">
      <alignment shrinkToFit="1"/>
    </xf>
    <xf numFmtId="187" fontId="13" fillId="0" borderId="21" xfId="6" applyNumberFormat="1" applyFont="1" applyFill="1" applyBorder="1" applyAlignment="1">
      <alignment shrinkToFit="1"/>
    </xf>
    <xf numFmtId="187" fontId="13" fillId="2" borderId="21" xfId="9" applyNumberFormat="1" applyFont="1" applyFill="1" applyBorder="1" applyAlignment="1">
      <alignment shrinkToFit="1"/>
    </xf>
    <xf numFmtId="187" fontId="13" fillId="0" borderId="21" xfId="6" applyFont="1" applyFill="1" applyBorder="1" applyAlignment="1">
      <alignment shrinkToFit="1"/>
    </xf>
    <xf numFmtId="188" fontId="13" fillId="0" borderId="0" xfId="2" applyNumberFormat="1" applyFont="1" applyFill="1" applyAlignment="1">
      <alignment shrinkToFit="1"/>
    </xf>
    <xf numFmtId="187" fontId="13" fillId="0" borderId="22" xfId="7" applyNumberFormat="1" applyFont="1" applyBorder="1" applyAlignment="1">
      <alignment shrinkToFit="1"/>
    </xf>
    <xf numFmtId="187" fontId="13" fillId="0" borderId="22" xfId="6" applyNumberFormat="1" applyFont="1" applyBorder="1" applyAlignment="1">
      <alignment shrinkToFit="1"/>
    </xf>
    <xf numFmtId="49" fontId="19" fillId="0" borderId="21" xfId="2" applyNumberFormat="1" applyFont="1" applyBorder="1" applyAlignment="1">
      <alignment horizontal="center" shrinkToFit="1"/>
    </xf>
    <xf numFmtId="188" fontId="19" fillId="0" borderId="21" xfId="2" applyNumberFormat="1" applyFont="1" applyBorder="1" applyAlignment="1">
      <alignment horizontal="right" shrinkToFit="1"/>
    </xf>
    <xf numFmtId="188" fontId="19" fillId="0" borderId="21" xfId="2" applyNumberFormat="1" applyFont="1" applyBorder="1" applyAlignment="1">
      <alignment shrinkToFit="1"/>
    </xf>
    <xf numFmtId="49" fontId="13" fillId="0" borderId="21" xfId="2" applyNumberFormat="1" applyFont="1" applyFill="1" applyBorder="1" applyAlignment="1">
      <alignment horizontal="center" shrinkToFit="1"/>
    </xf>
    <xf numFmtId="188" fontId="13" fillId="0" borderId="0" xfId="2" applyNumberFormat="1" applyFont="1" applyFill="1" applyBorder="1" applyAlignment="1">
      <alignment shrinkToFit="1"/>
    </xf>
    <xf numFmtId="188" fontId="13" fillId="0" borderId="23" xfId="2" applyNumberFormat="1" applyFont="1" applyBorder="1" applyAlignment="1">
      <alignment shrinkToFit="1"/>
    </xf>
    <xf numFmtId="49" fontId="13" fillId="0" borderId="23" xfId="2" applyNumberFormat="1" applyFont="1" applyBorder="1" applyAlignment="1">
      <alignment horizontal="center" shrinkToFit="1"/>
    </xf>
    <xf numFmtId="188" fontId="13" fillId="0" borderId="23" xfId="2" applyNumberFormat="1" applyFont="1" applyBorder="1" applyAlignment="1">
      <alignment horizontal="right" shrinkToFit="1"/>
    </xf>
    <xf numFmtId="187" fontId="13" fillId="0" borderId="23" xfId="6" applyFont="1" applyBorder="1" applyAlignment="1">
      <alignment shrinkToFit="1"/>
    </xf>
    <xf numFmtId="187" fontId="13" fillId="0" borderId="23" xfId="7" applyNumberFormat="1" applyFont="1" applyBorder="1" applyAlignment="1">
      <alignment shrinkToFit="1"/>
    </xf>
    <xf numFmtId="187" fontId="13" fillId="0" borderId="23" xfId="6" applyNumberFormat="1" applyFont="1" applyBorder="1" applyAlignment="1">
      <alignment shrinkToFit="1"/>
    </xf>
    <xf numFmtId="187" fontId="12" fillId="4" borderId="23" xfId="3" applyNumberFormat="1" applyFont="1" applyFill="1" applyBorder="1" applyAlignment="1">
      <alignment shrinkToFit="1"/>
    </xf>
    <xf numFmtId="187" fontId="16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 3" xfId="9"/>
    <cellStyle name="เครื่องหมายจุลภาค 3 2" xfId="7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53"/>
  <sheetViews>
    <sheetView tabSelected="1" workbookViewId="0">
      <selection activeCell="P5" sqref="P5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14" customWidth="1"/>
    <col min="5" max="5" width="20.375" hidden="1" customWidth="1"/>
    <col min="6" max="8" width="13.5" customWidth="1"/>
    <col min="9" max="10" width="11.75" customWidth="1"/>
    <col min="11" max="11" width="11.625" customWidth="1"/>
    <col min="12" max="12" width="13.25" customWidth="1"/>
  </cols>
  <sheetData>
    <row r="1" spans="1:21" s="5" customFormat="1" ht="30.75" x14ac:dyDescent="0.45">
      <c r="A1" s="1" t="s">
        <v>0</v>
      </c>
      <c r="B1" s="2"/>
      <c r="C1" s="2"/>
      <c r="D1" s="2"/>
      <c r="E1" s="3"/>
      <c r="F1" s="4"/>
      <c r="G1" s="4"/>
      <c r="H1" s="4"/>
      <c r="J1" s="6"/>
      <c r="K1" s="7" t="s">
        <v>1</v>
      </c>
      <c r="L1" s="8" t="s">
        <v>2</v>
      </c>
      <c r="M1" s="8"/>
      <c r="N1" s="9"/>
      <c r="O1" s="9"/>
      <c r="P1" s="9"/>
      <c r="R1" s="9"/>
      <c r="S1" s="9"/>
      <c r="T1" s="9"/>
      <c r="U1" s="10"/>
    </row>
    <row r="2" spans="1:21" s="19" customFormat="1" ht="23.25" x14ac:dyDescent="0.35">
      <c r="A2" s="11" t="s">
        <v>3</v>
      </c>
      <c r="B2" s="11"/>
      <c r="C2" s="11"/>
      <c r="D2" s="11"/>
      <c r="E2" s="12"/>
      <c r="F2" s="13"/>
      <c r="G2" s="13"/>
      <c r="H2" s="13"/>
      <c r="I2" s="14"/>
      <c r="J2" s="14"/>
      <c r="K2" s="15" t="s">
        <v>4</v>
      </c>
      <c r="L2" s="16">
        <v>1600713002000000</v>
      </c>
      <c r="M2" s="16"/>
      <c r="N2" s="17"/>
      <c r="O2" s="17"/>
      <c r="P2" s="17"/>
      <c r="Q2" s="12"/>
      <c r="R2" s="17"/>
      <c r="S2" s="17"/>
      <c r="T2" s="17"/>
      <c r="U2" s="18"/>
    </row>
    <row r="3" spans="1:21" s="19" customFormat="1" ht="23.25" x14ac:dyDescent="0.35">
      <c r="A3" s="20" t="s">
        <v>5</v>
      </c>
      <c r="B3" s="20"/>
      <c r="C3" s="20"/>
      <c r="D3" s="20"/>
      <c r="E3" s="20"/>
      <c r="F3" s="21"/>
      <c r="G3" s="21"/>
      <c r="H3" s="21"/>
      <c r="I3" s="22"/>
      <c r="J3" s="22"/>
      <c r="K3" s="23" t="s">
        <v>6</v>
      </c>
      <c r="L3" s="24" t="s">
        <v>7</v>
      </c>
      <c r="M3" s="24"/>
      <c r="N3" s="17"/>
      <c r="O3" s="17"/>
      <c r="P3" s="17"/>
      <c r="Q3" s="20"/>
      <c r="R3" s="17"/>
      <c r="S3" s="17"/>
      <c r="T3" s="17"/>
      <c r="U3" s="18"/>
    </row>
    <row r="4" spans="1:21" ht="23.25" x14ac:dyDescent="0.35">
      <c r="A4" s="25"/>
      <c r="B4" s="26"/>
      <c r="C4" s="27"/>
      <c r="D4" s="28"/>
      <c r="E4" s="29"/>
      <c r="F4" s="30"/>
      <c r="G4" s="30"/>
      <c r="H4" s="30"/>
      <c r="I4" s="31"/>
      <c r="J4" s="31"/>
      <c r="K4" s="32" t="s">
        <v>8</v>
      </c>
      <c r="L4" s="33" t="s">
        <v>9</v>
      </c>
      <c r="M4" s="33"/>
      <c r="N4" s="34"/>
      <c r="O4" s="34"/>
      <c r="P4" s="34"/>
      <c r="Q4" s="34"/>
      <c r="R4" s="34"/>
      <c r="S4" s="34"/>
      <c r="T4" s="34"/>
      <c r="U4" s="34"/>
    </row>
    <row r="5" spans="1:21" s="45" customFormat="1" ht="33" customHeight="1" x14ac:dyDescent="0.35">
      <c r="A5" s="35"/>
      <c r="B5" s="36" t="s">
        <v>10</v>
      </c>
      <c r="C5" s="37"/>
      <c r="D5" s="38"/>
      <c r="E5" s="39" t="s">
        <v>11</v>
      </c>
      <c r="F5" s="40" t="s">
        <v>12</v>
      </c>
      <c r="G5" s="41"/>
      <c r="H5" s="41"/>
      <c r="I5" s="42" t="s">
        <v>13</v>
      </c>
      <c r="J5" s="43"/>
      <c r="K5" s="43"/>
      <c r="L5" s="44" t="s">
        <v>14</v>
      </c>
    </row>
    <row r="6" spans="1:21" s="58" customFormat="1" ht="27" customHeight="1" x14ac:dyDescent="0.35">
      <c r="A6" s="46" t="s">
        <v>8</v>
      </c>
      <c r="B6" s="47" t="s">
        <v>15</v>
      </c>
      <c r="C6" s="48" t="s">
        <v>16</v>
      </c>
      <c r="D6" s="49"/>
      <c r="E6" s="50" t="s">
        <v>17</v>
      </c>
      <c r="F6" s="51" t="s">
        <v>18</v>
      </c>
      <c r="G6" s="52"/>
      <c r="H6" s="53"/>
      <c r="I6" s="54" t="s">
        <v>19</v>
      </c>
      <c r="J6" s="55" t="s">
        <v>20</v>
      </c>
      <c r="K6" s="56" t="s">
        <v>21</v>
      </c>
      <c r="L6" s="57"/>
    </row>
    <row r="7" spans="1:21" s="58" customFormat="1" ht="33" customHeight="1" x14ac:dyDescent="0.35">
      <c r="A7" s="59"/>
      <c r="B7" s="60"/>
      <c r="C7" s="61"/>
      <c r="D7" s="62"/>
      <c r="E7" s="63"/>
      <c r="F7" s="64" t="s">
        <v>22</v>
      </c>
      <c r="G7" s="64" t="s">
        <v>23</v>
      </c>
      <c r="H7" s="65" t="s">
        <v>24</v>
      </c>
      <c r="I7" s="66"/>
      <c r="J7" s="55"/>
      <c r="K7" s="67"/>
      <c r="L7" s="57"/>
    </row>
    <row r="8" spans="1:21" s="58" customFormat="1" ht="24.75" customHeight="1" x14ac:dyDescent="0.35">
      <c r="A8" s="68"/>
      <c r="B8" s="69"/>
      <c r="C8" s="70"/>
      <c r="D8" s="70"/>
      <c r="E8" s="39" t="s">
        <v>25</v>
      </c>
      <c r="F8" s="71" t="s">
        <v>26</v>
      </c>
      <c r="G8" s="72"/>
      <c r="H8" s="72"/>
      <c r="I8" s="73" t="s">
        <v>26</v>
      </c>
      <c r="J8" s="74"/>
      <c r="K8" s="74"/>
      <c r="L8" s="57"/>
    </row>
    <row r="9" spans="1:21" s="84" customFormat="1" ht="28.5" customHeight="1" x14ac:dyDescent="0.35">
      <c r="A9" s="75" t="s">
        <v>27</v>
      </c>
      <c r="B9" s="76"/>
      <c r="C9" s="76"/>
      <c r="D9" s="77"/>
      <c r="E9" s="78">
        <v>6311210</v>
      </c>
      <c r="F9" s="79">
        <v>6411230</v>
      </c>
      <c r="G9" s="80"/>
      <c r="H9" s="80"/>
      <c r="I9" s="81" t="s">
        <v>28</v>
      </c>
      <c r="J9" s="82"/>
      <c r="K9" s="82"/>
      <c r="L9" s="83"/>
    </row>
    <row r="10" spans="1:21" s="45" customFormat="1" ht="31.5" customHeight="1" thickBot="1" x14ac:dyDescent="0.4">
      <c r="A10" s="85" t="s">
        <v>29</v>
      </c>
      <c r="B10" s="86"/>
      <c r="C10" s="86"/>
      <c r="D10" s="87"/>
      <c r="E10" s="88">
        <f t="shared" ref="E10:L10" si="0">SUM(E11:E152)</f>
        <v>0</v>
      </c>
      <c r="F10" s="89">
        <f t="shared" si="0"/>
        <v>452000</v>
      </c>
      <c r="G10" s="89">
        <f t="shared" si="0"/>
        <v>4278800</v>
      </c>
      <c r="H10" s="89">
        <f t="shared" si="0"/>
        <v>116800</v>
      </c>
      <c r="I10" s="89">
        <f t="shared" si="0"/>
        <v>310500</v>
      </c>
      <c r="J10" s="89">
        <f t="shared" si="0"/>
        <v>343100</v>
      </c>
      <c r="K10" s="89">
        <f t="shared" si="0"/>
        <v>3300</v>
      </c>
      <c r="L10" s="90">
        <f t="shared" si="0"/>
        <v>5504500</v>
      </c>
    </row>
    <row r="11" spans="1:21" ht="35.1" customHeight="1" thickTop="1" x14ac:dyDescent="0.35">
      <c r="A11" s="91">
        <v>1</v>
      </c>
      <c r="B11" s="92">
        <v>1600700016</v>
      </c>
      <c r="C11" s="93" t="s">
        <v>30</v>
      </c>
      <c r="D11" s="91" t="s">
        <v>31</v>
      </c>
      <c r="E11" s="94"/>
      <c r="F11" s="95">
        <v>0</v>
      </c>
      <c r="G11" s="95">
        <v>166200</v>
      </c>
      <c r="H11" s="95">
        <v>0</v>
      </c>
      <c r="I11" s="96">
        <v>0</v>
      </c>
      <c r="J11" s="95">
        <v>0</v>
      </c>
      <c r="K11" s="95">
        <v>0</v>
      </c>
      <c r="L11" s="97">
        <f t="shared" ref="L11:L74" si="1">SUM(E11:K11)</f>
        <v>166200</v>
      </c>
      <c r="M11" s="34"/>
      <c r="N11" s="34"/>
      <c r="O11" s="34"/>
      <c r="P11" s="34"/>
      <c r="Q11" s="34"/>
      <c r="R11" s="34"/>
      <c r="S11" s="34"/>
      <c r="T11" s="34"/>
      <c r="U11" s="34"/>
    </row>
    <row r="12" spans="1:21" ht="35.1" hidden="1" customHeight="1" x14ac:dyDescent="0.35">
      <c r="A12" s="98">
        <v>2</v>
      </c>
      <c r="B12" s="99">
        <v>1600700017</v>
      </c>
      <c r="C12" s="100" t="s">
        <v>32</v>
      </c>
      <c r="D12" s="98" t="s">
        <v>33</v>
      </c>
      <c r="E12" s="101"/>
      <c r="F12" s="102">
        <v>0</v>
      </c>
      <c r="G12" s="102">
        <v>0</v>
      </c>
      <c r="H12" s="102">
        <v>0</v>
      </c>
      <c r="I12" s="103">
        <v>0</v>
      </c>
      <c r="J12" s="102">
        <v>0</v>
      </c>
      <c r="K12" s="102">
        <v>0</v>
      </c>
      <c r="L12" s="104">
        <f t="shared" si="1"/>
        <v>0</v>
      </c>
      <c r="M12" s="34"/>
      <c r="N12" s="34"/>
      <c r="O12" s="34"/>
      <c r="P12" s="34"/>
      <c r="Q12" s="34"/>
      <c r="R12" s="34"/>
      <c r="S12" s="34"/>
      <c r="T12" s="34"/>
      <c r="U12" s="34"/>
    </row>
    <row r="13" spans="1:21" ht="35.1" hidden="1" customHeight="1" x14ac:dyDescent="0.35">
      <c r="A13" s="98">
        <v>3</v>
      </c>
      <c r="B13" s="99">
        <v>1600700018</v>
      </c>
      <c r="C13" s="100" t="s">
        <v>32</v>
      </c>
      <c r="D13" s="98" t="s">
        <v>34</v>
      </c>
      <c r="E13" s="101"/>
      <c r="F13" s="102">
        <v>0</v>
      </c>
      <c r="G13" s="102">
        <v>0</v>
      </c>
      <c r="H13" s="102">
        <v>0</v>
      </c>
      <c r="I13" s="103">
        <v>0</v>
      </c>
      <c r="J13" s="102">
        <v>0</v>
      </c>
      <c r="K13" s="102">
        <v>0</v>
      </c>
      <c r="L13" s="104">
        <f t="shared" si="1"/>
        <v>0</v>
      </c>
      <c r="M13" s="34"/>
      <c r="N13" s="34"/>
      <c r="O13" s="34"/>
      <c r="P13" s="34"/>
      <c r="Q13" s="34"/>
      <c r="R13" s="34"/>
      <c r="S13" s="34"/>
      <c r="T13" s="34"/>
      <c r="U13" s="34"/>
    </row>
    <row r="14" spans="1:21" ht="35.1" customHeight="1" x14ac:dyDescent="0.35">
      <c r="A14" s="98">
        <v>2</v>
      </c>
      <c r="B14" s="99">
        <v>1600700019</v>
      </c>
      <c r="C14" s="100" t="s">
        <v>32</v>
      </c>
      <c r="D14" s="98" t="s">
        <v>35</v>
      </c>
      <c r="E14" s="105"/>
      <c r="F14" s="102">
        <v>4400</v>
      </c>
      <c r="G14" s="102">
        <v>149800</v>
      </c>
      <c r="H14" s="102">
        <v>6000</v>
      </c>
      <c r="I14" s="103">
        <v>28600</v>
      </c>
      <c r="J14" s="102">
        <v>14100</v>
      </c>
      <c r="K14" s="102">
        <v>0</v>
      </c>
      <c r="L14" s="104">
        <f t="shared" si="1"/>
        <v>202900</v>
      </c>
      <c r="M14" s="34"/>
      <c r="N14" s="34"/>
      <c r="O14" s="34"/>
      <c r="P14" s="34"/>
      <c r="Q14" s="34"/>
      <c r="R14" s="34"/>
      <c r="S14" s="34"/>
      <c r="T14" s="34"/>
      <c r="U14" s="34"/>
    </row>
    <row r="15" spans="1:21" ht="35.1" hidden="1" customHeight="1" x14ac:dyDescent="0.35">
      <c r="A15" s="98">
        <v>5</v>
      </c>
      <c r="B15" s="99">
        <v>1600700020</v>
      </c>
      <c r="C15" s="100" t="s">
        <v>36</v>
      </c>
      <c r="D15" s="98" t="s">
        <v>37</v>
      </c>
      <c r="E15" s="101"/>
      <c r="F15" s="102">
        <v>0</v>
      </c>
      <c r="G15" s="102">
        <v>0</v>
      </c>
      <c r="H15" s="102">
        <v>0</v>
      </c>
      <c r="I15" s="103">
        <v>0</v>
      </c>
      <c r="J15" s="102">
        <v>0</v>
      </c>
      <c r="K15" s="102">
        <v>0</v>
      </c>
      <c r="L15" s="104">
        <f t="shared" si="1"/>
        <v>0</v>
      </c>
      <c r="M15" s="34"/>
      <c r="N15" s="34"/>
      <c r="O15" s="34"/>
      <c r="P15" s="34"/>
      <c r="Q15" s="34"/>
      <c r="R15" s="34"/>
      <c r="S15" s="34"/>
      <c r="T15" s="34"/>
      <c r="U15" s="34"/>
    </row>
    <row r="16" spans="1:21" ht="35.1" hidden="1" customHeight="1" x14ac:dyDescent="0.35">
      <c r="A16" s="98">
        <v>6</v>
      </c>
      <c r="B16" s="99">
        <v>1600700021</v>
      </c>
      <c r="C16" s="100" t="s">
        <v>38</v>
      </c>
      <c r="D16" s="98" t="s">
        <v>37</v>
      </c>
      <c r="E16" s="101"/>
      <c r="F16" s="102">
        <v>0</v>
      </c>
      <c r="G16" s="102">
        <v>0</v>
      </c>
      <c r="H16" s="102">
        <v>0</v>
      </c>
      <c r="I16" s="103">
        <v>0</v>
      </c>
      <c r="J16" s="102">
        <v>0</v>
      </c>
      <c r="K16" s="102">
        <v>0</v>
      </c>
      <c r="L16" s="104">
        <f t="shared" si="1"/>
        <v>0</v>
      </c>
      <c r="M16" s="34"/>
      <c r="N16" s="34"/>
      <c r="O16" s="34"/>
      <c r="P16" s="34"/>
      <c r="Q16" s="34"/>
      <c r="R16" s="34"/>
      <c r="S16" s="34"/>
      <c r="T16" s="34"/>
      <c r="U16" s="34"/>
    </row>
    <row r="17" spans="1:12" ht="21" hidden="1" x14ac:dyDescent="0.35">
      <c r="A17" s="98">
        <v>7</v>
      </c>
      <c r="B17" s="99">
        <v>1600700022</v>
      </c>
      <c r="C17" s="100" t="s">
        <v>38</v>
      </c>
      <c r="D17" s="98" t="s">
        <v>34</v>
      </c>
      <c r="E17" s="101"/>
      <c r="F17" s="102">
        <v>0</v>
      </c>
      <c r="G17" s="102">
        <v>0</v>
      </c>
      <c r="H17" s="102">
        <v>0</v>
      </c>
      <c r="I17" s="103">
        <v>0</v>
      </c>
      <c r="J17" s="102">
        <v>0</v>
      </c>
      <c r="K17" s="102">
        <v>0</v>
      </c>
      <c r="L17" s="104">
        <f t="shared" si="1"/>
        <v>0</v>
      </c>
    </row>
    <row r="18" spans="1:12" ht="21" hidden="1" x14ac:dyDescent="0.35">
      <c r="A18" s="98">
        <v>8</v>
      </c>
      <c r="B18" s="99">
        <v>1600700023</v>
      </c>
      <c r="C18" s="100" t="s">
        <v>39</v>
      </c>
      <c r="D18" s="98" t="s">
        <v>40</v>
      </c>
      <c r="E18" s="105"/>
      <c r="F18" s="102">
        <v>0</v>
      </c>
      <c r="G18" s="102">
        <v>0</v>
      </c>
      <c r="H18" s="102">
        <v>0</v>
      </c>
      <c r="I18" s="103">
        <v>0</v>
      </c>
      <c r="J18" s="102">
        <v>0</v>
      </c>
      <c r="K18" s="102">
        <v>0</v>
      </c>
      <c r="L18" s="104">
        <f t="shared" si="1"/>
        <v>0</v>
      </c>
    </row>
    <row r="19" spans="1:12" ht="21" hidden="1" x14ac:dyDescent="0.35">
      <c r="A19" s="98">
        <v>9</v>
      </c>
      <c r="B19" s="99">
        <v>1600700024</v>
      </c>
      <c r="C19" s="100" t="s">
        <v>32</v>
      </c>
      <c r="D19" s="98" t="s">
        <v>41</v>
      </c>
      <c r="E19" s="101"/>
      <c r="F19" s="102">
        <v>0</v>
      </c>
      <c r="G19" s="102">
        <v>0</v>
      </c>
      <c r="H19" s="102">
        <v>0</v>
      </c>
      <c r="I19" s="103">
        <v>0</v>
      </c>
      <c r="J19" s="102">
        <v>0</v>
      </c>
      <c r="K19" s="102">
        <v>0</v>
      </c>
      <c r="L19" s="104">
        <f t="shared" si="1"/>
        <v>0</v>
      </c>
    </row>
    <row r="20" spans="1:12" ht="21" x14ac:dyDescent="0.35">
      <c r="A20" s="98">
        <v>3</v>
      </c>
      <c r="B20" s="99">
        <v>1600700025</v>
      </c>
      <c r="C20" s="100" t="s">
        <v>30</v>
      </c>
      <c r="D20" s="98" t="s">
        <v>42</v>
      </c>
      <c r="E20" s="105"/>
      <c r="F20" s="102">
        <v>0</v>
      </c>
      <c r="G20" s="102">
        <v>14900</v>
      </c>
      <c r="H20" s="102">
        <v>0</v>
      </c>
      <c r="I20" s="103">
        <v>0</v>
      </c>
      <c r="J20" s="102">
        <v>0</v>
      </c>
      <c r="K20" s="102">
        <v>0</v>
      </c>
      <c r="L20" s="104">
        <f t="shared" si="1"/>
        <v>14900</v>
      </c>
    </row>
    <row r="21" spans="1:12" ht="21" x14ac:dyDescent="0.35">
      <c r="A21" s="98">
        <v>4</v>
      </c>
      <c r="B21" s="99">
        <v>1600700026</v>
      </c>
      <c r="C21" s="100" t="s">
        <v>30</v>
      </c>
      <c r="D21" s="98" t="s">
        <v>43</v>
      </c>
      <c r="E21" s="105"/>
      <c r="F21" s="102">
        <v>14300</v>
      </c>
      <c r="G21" s="102">
        <v>116500</v>
      </c>
      <c r="H21" s="102">
        <v>300</v>
      </c>
      <c r="I21" s="103">
        <v>0</v>
      </c>
      <c r="J21" s="102">
        <v>18500</v>
      </c>
      <c r="K21" s="102">
        <v>0</v>
      </c>
      <c r="L21" s="104">
        <f t="shared" si="1"/>
        <v>149600</v>
      </c>
    </row>
    <row r="22" spans="1:12" ht="21" hidden="1" x14ac:dyDescent="0.35">
      <c r="A22" s="98">
        <v>12</v>
      </c>
      <c r="B22" s="99">
        <v>1600700027</v>
      </c>
      <c r="C22" s="100" t="s">
        <v>30</v>
      </c>
      <c r="D22" s="98" t="s">
        <v>44</v>
      </c>
      <c r="E22" s="101"/>
      <c r="F22" s="102">
        <v>0</v>
      </c>
      <c r="G22" s="102">
        <v>0</v>
      </c>
      <c r="H22" s="102">
        <v>0</v>
      </c>
      <c r="I22" s="103">
        <v>0</v>
      </c>
      <c r="J22" s="102">
        <v>0</v>
      </c>
      <c r="K22" s="102">
        <v>0</v>
      </c>
      <c r="L22" s="104">
        <f t="shared" si="1"/>
        <v>0</v>
      </c>
    </row>
    <row r="23" spans="1:12" ht="21" hidden="1" x14ac:dyDescent="0.35">
      <c r="A23" s="98">
        <v>13</v>
      </c>
      <c r="B23" s="99">
        <v>1600700028</v>
      </c>
      <c r="C23" s="100" t="s">
        <v>30</v>
      </c>
      <c r="D23" s="98" t="s">
        <v>45</v>
      </c>
      <c r="E23" s="101"/>
      <c r="F23" s="102">
        <v>0</v>
      </c>
      <c r="G23" s="102">
        <v>0</v>
      </c>
      <c r="H23" s="102">
        <v>0</v>
      </c>
      <c r="I23" s="103">
        <v>0</v>
      </c>
      <c r="J23" s="102">
        <v>0</v>
      </c>
      <c r="K23" s="102">
        <v>0</v>
      </c>
      <c r="L23" s="104">
        <f t="shared" si="1"/>
        <v>0</v>
      </c>
    </row>
    <row r="24" spans="1:12" ht="21" x14ac:dyDescent="0.35">
      <c r="A24" s="98">
        <v>5</v>
      </c>
      <c r="B24" s="99">
        <v>1600700029</v>
      </c>
      <c r="C24" s="100" t="s">
        <v>30</v>
      </c>
      <c r="D24" s="98" t="s">
        <v>46</v>
      </c>
      <c r="E24" s="105"/>
      <c r="F24" s="102">
        <v>0</v>
      </c>
      <c r="G24" s="102">
        <v>61600</v>
      </c>
      <c r="H24" s="102">
        <v>2100</v>
      </c>
      <c r="I24" s="103">
        <v>12600</v>
      </c>
      <c r="J24" s="102">
        <v>2600</v>
      </c>
      <c r="K24" s="102">
        <v>0</v>
      </c>
      <c r="L24" s="104">
        <f t="shared" si="1"/>
        <v>78900</v>
      </c>
    </row>
    <row r="25" spans="1:12" ht="21" x14ac:dyDescent="0.35">
      <c r="A25" s="98">
        <v>6</v>
      </c>
      <c r="B25" s="99">
        <v>1600700030</v>
      </c>
      <c r="C25" s="100" t="s">
        <v>30</v>
      </c>
      <c r="D25" s="98" t="s">
        <v>47</v>
      </c>
      <c r="E25" s="105"/>
      <c r="F25" s="102">
        <v>46200</v>
      </c>
      <c r="G25" s="102">
        <v>216400</v>
      </c>
      <c r="H25" s="102">
        <v>7700</v>
      </c>
      <c r="I25" s="103">
        <v>0</v>
      </c>
      <c r="J25" s="102">
        <v>0</v>
      </c>
      <c r="K25" s="102">
        <v>0</v>
      </c>
      <c r="L25" s="104">
        <f t="shared" si="1"/>
        <v>270300</v>
      </c>
    </row>
    <row r="26" spans="1:12" ht="21" hidden="1" x14ac:dyDescent="0.35">
      <c r="A26" s="98">
        <v>7</v>
      </c>
      <c r="B26" s="99">
        <v>1600700031</v>
      </c>
      <c r="C26" s="100" t="s">
        <v>30</v>
      </c>
      <c r="D26" s="98" t="s">
        <v>48</v>
      </c>
      <c r="E26" s="101"/>
      <c r="F26" s="102">
        <v>0</v>
      </c>
      <c r="G26" s="102">
        <v>0</v>
      </c>
      <c r="H26" s="102">
        <v>0</v>
      </c>
      <c r="I26" s="103">
        <v>0</v>
      </c>
      <c r="J26" s="102">
        <v>0</v>
      </c>
      <c r="K26" s="102">
        <v>0</v>
      </c>
      <c r="L26" s="104">
        <f t="shared" si="1"/>
        <v>0</v>
      </c>
    </row>
    <row r="27" spans="1:12" ht="21" x14ac:dyDescent="0.35">
      <c r="A27" s="98">
        <v>7</v>
      </c>
      <c r="B27" s="99">
        <v>1600700032</v>
      </c>
      <c r="C27" s="100" t="s">
        <v>30</v>
      </c>
      <c r="D27" s="98" t="s">
        <v>49</v>
      </c>
      <c r="E27" s="105"/>
      <c r="F27" s="102">
        <v>25000</v>
      </c>
      <c r="G27" s="102">
        <v>111300</v>
      </c>
      <c r="H27" s="102">
        <v>1200</v>
      </c>
      <c r="I27" s="103">
        <v>14000</v>
      </c>
      <c r="J27" s="102">
        <v>0</v>
      </c>
      <c r="K27" s="102">
        <v>0</v>
      </c>
      <c r="L27" s="104">
        <f t="shared" si="1"/>
        <v>151500</v>
      </c>
    </row>
    <row r="28" spans="1:12" ht="21" x14ac:dyDescent="0.35">
      <c r="A28" s="98">
        <v>8</v>
      </c>
      <c r="B28" s="99">
        <v>1600700033</v>
      </c>
      <c r="C28" s="100" t="s">
        <v>30</v>
      </c>
      <c r="D28" s="98" t="s">
        <v>50</v>
      </c>
      <c r="E28" s="105"/>
      <c r="F28" s="102">
        <v>0</v>
      </c>
      <c r="G28" s="102">
        <v>407000</v>
      </c>
      <c r="H28" s="102">
        <v>2200</v>
      </c>
      <c r="I28" s="103">
        <v>0</v>
      </c>
      <c r="J28" s="102">
        <v>400</v>
      </c>
      <c r="K28" s="102">
        <v>0</v>
      </c>
      <c r="L28" s="104">
        <f t="shared" si="1"/>
        <v>409600</v>
      </c>
    </row>
    <row r="29" spans="1:12" ht="21" x14ac:dyDescent="0.35">
      <c r="A29" s="98">
        <v>9</v>
      </c>
      <c r="B29" s="99">
        <v>1600700034</v>
      </c>
      <c r="C29" s="100" t="s">
        <v>30</v>
      </c>
      <c r="D29" s="106" t="s">
        <v>51</v>
      </c>
      <c r="E29" s="107"/>
      <c r="F29" s="102">
        <v>14800</v>
      </c>
      <c r="G29" s="102">
        <v>85900</v>
      </c>
      <c r="H29" s="102">
        <v>2300</v>
      </c>
      <c r="I29" s="103">
        <v>0</v>
      </c>
      <c r="J29" s="102">
        <v>0</v>
      </c>
      <c r="K29" s="102">
        <v>0</v>
      </c>
      <c r="L29" s="104">
        <f t="shared" si="1"/>
        <v>103000</v>
      </c>
    </row>
    <row r="30" spans="1:12" ht="21" x14ac:dyDescent="0.35">
      <c r="A30" s="98">
        <v>10</v>
      </c>
      <c r="B30" s="99">
        <v>1600700035</v>
      </c>
      <c r="C30" s="100" t="s">
        <v>30</v>
      </c>
      <c r="D30" s="98" t="s">
        <v>52</v>
      </c>
      <c r="E30" s="105"/>
      <c r="F30" s="102">
        <v>0</v>
      </c>
      <c r="G30" s="102">
        <v>2600</v>
      </c>
      <c r="H30" s="102">
        <v>0</v>
      </c>
      <c r="I30" s="103">
        <v>4500</v>
      </c>
      <c r="J30" s="102">
        <v>0</v>
      </c>
      <c r="K30" s="102">
        <v>0</v>
      </c>
      <c r="L30" s="104">
        <f t="shared" si="1"/>
        <v>7100</v>
      </c>
    </row>
    <row r="31" spans="1:12" ht="21" x14ac:dyDescent="0.35">
      <c r="A31" s="98">
        <v>11</v>
      </c>
      <c r="B31" s="99">
        <v>1600700036</v>
      </c>
      <c r="C31" s="100" t="s">
        <v>30</v>
      </c>
      <c r="D31" s="98" t="s">
        <v>53</v>
      </c>
      <c r="E31" s="105"/>
      <c r="F31" s="102">
        <v>0</v>
      </c>
      <c r="G31" s="102">
        <v>112600</v>
      </c>
      <c r="H31" s="102">
        <v>3400</v>
      </c>
      <c r="I31" s="103">
        <v>0</v>
      </c>
      <c r="J31" s="102">
        <v>0</v>
      </c>
      <c r="K31" s="102">
        <v>0</v>
      </c>
      <c r="L31" s="104">
        <f t="shared" si="1"/>
        <v>116000</v>
      </c>
    </row>
    <row r="32" spans="1:12" ht="21" hidden="1" x14ac:dyDescent="0.35">
      <c r="A32" s="98">
        <v>22</v>
      </c>
      <c r="B32" s="99">
        <v>1600700037</v>
      </c>
      <c r="C32" s="100" t="s">
        <v>30</v>
      </c>
      <c r="D32" s="98" t="s">
        <v>54</v>
      </c>
      <c r="E32" s="101"/>
      <c r="F32" s="102">
        <v>0</v>
      </c>
      <c r="G32" s="102">
        <v>0</v>
      </c>
      <c r="H32" s="102">
        <v>0</v>
      </c>
      <c r="I32" s="103">
        <v>0</v>
      </c>
      <c r="J32" s="102">
        <v>0</v>
      </c>
      <c r="K32" s="102">
        <v>0</v>
      </c>
      <c r="L32" s="104">
        <f t="shared" si="1"/>
        <v>0</v>
      </c>
    </row>
    <row r="33" spans="1:12" ht="21" hidden="1" x14ac:dyDescent="0.35">
      <c r="A33" s="98">
        <v>23</v>
      </c>
      <c r="B33" s="99">
        <v>1600700038</v>
      </c>
      <c r="C33" s="100" t="s">
        <v>30</v>
      </c>
      <c r="D33" s="98" t="s">
        <v>55</v>
      </c>
      <c r="E33" s="101"/>
      <c r="F33" s="102">
        <v>0</v>
      </c>
      <c r="G33" s="102">
        <v>0</v>
      </c>
      <c r="H33" s="102">
        <v>0</v>
      </c>
      <c r="I33" s="103">
        <v>0</v>
      </c>
      <c r="J33" s="102">
        <v>0</v>
      </c>
      <c r="K33" s="102">
        <v>0</v>
      </c>
      <c r="L33" s="104">
        <f t="shared" si="1"/>
        <v>0</v>
      </c>
    </row>
    <row r="34" spans="1:12" ht="21" hidden="1" x14ac:dyDescent="0.35">
      <c r="A34" s="98">
        <v>24</v>
      </c>
      <c r="B34" s="108">
        <v>1600700039</v>
      </c>
      <c r="C34" s="100" t="s">
        <v>30</v>
      </c>
      <c r="D34" s="98" t="s">
        <v>56</v>
      </c>
      <c r="E34" s="101"/>
      <c r="F34" s="102">
        <v>0</v>
      </c>
      <c r="G34" s="102">
        <v>0</v>
      </c>
      <c r="H34" s="102">
        <v>0</v>
      </c>
      <c r="I34" s="103">
        <v>0</v>
      </c>
      <c r="J34" s="102">
        <v>0</v>
      </c>
      <c r="K34" s="102">
        <v>0</v>
      </c>
      <c r="L34" s="104">
        <f t="shared" si="1"/>
        <v>0</v>
      </c>
    </row>
    <row r="35" spans="1:12" ht="21" hidden="1" x14ac:dyDescent="0.35">
      <c r="A35" s="98">
        <v>25</v>
      </c>
      <c r="B35" s="99">
        <v>1600700040</v>
      </c>
      <c r="C35" s="100" t="s">
        <v>30</v>
      </c>
      <c r="D35" s="98" t="s">
        <v>57</v>
      </c>
      <c r="E35" s="101"/>
      <c r="F35" s="102">
        <v>0</v>
      </c>
      <c r="G35" s="102">
        <v>0</v>
      </c>
      <c r="H35" s="102">
        <v>0</v>
      </c>
      <c r="I35" s="103">
        <v>0</v>
      </c>
      <c r="J35" s="102">
        <v>0</v>
      </c>
      <c r="K35" s="102">
        <v>0</v>
      </c>
      <c r="L35" s="104">
        <f t="shared" si="1"/>
        <v>0</v>
      </c>
    </row>
    <row r="36" spans="1:12" ht="21" x14ac:dyDescent="0.35">
      <c r="A36" s="98">
        <v>12</v>
      </c>
      <c r="B36" s="108">
        <v>1600700041</v>
      </c>
      <c r="C36" s="100" t="s">
        <v>30</v>
      </c>
      <c r="D36" s="98" t="s">
        <v>58</v>
      </c>
      <c r="E36" s="105"/>
      <c r="F36" s="102">
        <v>0</v>
      </c>
      <c r="G36" s="102">
        <v>12500</v>
      </c>
      <c r="H36" s="102">
        <v>0</v>
      </c>
      <c r="I36" s="103">
        <v>0</v>
      </c>
      <c r="J36" s="102">
        <v>0</v>
      </c>
      <c r="K36" s="102">
        <v>0</v>
      </c>
      <c r="L36" s="104">
        <f t="shared" si="1"/>
        <v>12500</v>
      </c>
    </row>
    <row r="37" spans="1:12" ht="21" x14ac:dyDescent="0.35">
      <c r="A37" s="98">
        <v>13</v>
      </c>
      <c r="B37" s="108">
        <v>1600700042</v>
      </c>
      <c r="C37" s="100" t="s">
        <v>30</v>
      </c>
      <c r="D37" s="98" t="s">
        <v>59</v>
      </c>
      <c r="E37" s="105"/>
      <c r="F37" s="102">
        <v>0</v>
      </c>
      <c r="G37" s="102">
        <v>31100</v>
      </c>
      <c r="H37" s="102">
        <v>0</v>
      </c>
      <c r="I37" s="103">
        <v>0</v>
      </c>
      <c r="J37" s="102">
        <v>0</v>
      </c>
      <c r="K37" s="102">
        <v>0</v>
      </c>
      <c r="L37" s="104">
        <f t="shared" si="1"/>
        <v>31100</v>
      </c>
    </row>
    <row r="38" spans="1:12" ht="21" hidden="1" x14ac:dyDescent="0.35">
      <c r="A38" s="98">
        <v>15</v>
      </c>
      <c r="B38" s="99">
        <v>1600700043</v>
      </c>
      <c r="C38" s="100" t="s">
        <v>30</v>
      </c>
      <c r="D38" s="98" t="s">
        <v>60</v>
      </c>
      <c r="E38" s="101"/>
      <c r="F38" s="102">
        <v>0</v>
      </c>
      <c r="G38" s="102">
        <v>0</v>
      </c>
      <c r="H38" s="102">
        <v>0</v>
      </c>
      <c r="I38" s="103">
        <v>0</v>
      </c>
      <c r="J38" s="102">
        <v>0</v>
      </c>
      <c r="K38" s="102">
        <v>0</v>
      </c>
      <c r="L38" s="104">
        <f t="shared" si="1"/>
        <v>0</v>
      </c>
    </row>
    <row r="39" spans="1:12" ht="21" x14ac:dyDescent="0.35">
      <c r="A39" s="98">
        <v>14</v>
      </c>
      <c r="B39" s="99">
        <v>1600700044</v>
      </c>
      <c r="C39" s="100" t="s">
        <v>30</v>
      </c>
      <c r="D39" s="98" t="s">
        <v>61</v>
      </c>
      <c r="E39" s="105"/>
      <c r="F39" s="102">
        <v>7000</v>
      </c>
      <c r="G39" s="102">
        <v>79800</v>
      </c>
      <c r="H39" s="102">
        <v>4300</v>
      </c>
      <c r="I39" s="103">
        <v>11700</v>
      </c>
      <c r="J39" s="102">
        <v>52500</v>
      </c>
      <c r="K39" s="102">
        <v>0</v>
      </c>
      <c r="L39" s="104">
        <f t="shared" si="1"/>
        <v>155300</v>
      </c>
    </row>
    <row r="40" spans="1:12" ht="21" x14ac:dyDescent="0.35">
      <c r="A40" s="98">
        <v>15</v>
      </c>
      <c r="B40" s="99">
        <v>1600700045</v>
      </c>
      <c r="C40" s="109" t="s">
        <v>30</v>
      </c>
      <c r="D40" s="110" t="s">
        <v>62</v>
      </c>
      <c r="E40" s="105"/>
      <c r="F40" s="102">
        <v>26400</v>
      </c>
      <c r="G40" s="102">
        <v>33700</v>
      </c>
      <c r="H40" s="102">
        <v>4100</v>
      </c>
      <c r="I40" s="103">
        <v>10800</v>
      </c>
      <c r="J40" s="102">
        <v>0</v>
      </c>
      <c r="K40" s="102">
        <v>0</v>
      </c>
      <c r="L40" s="104">
        <f t="shared" si="1"/>
        <v>75000</v>
      </c>
    </row>
    <row r="41" spans="1:12" ht="21" hidden="1" x14ac:dyDescent="0.35">
      <c r="A41" s="98">
        <v>18</v>
      </c>
      <c r="B41" s="99">
        <v>1600700046</v>
      </c>
      <c r="C41" s="100" t="s">
        <v>30</v>
      </c>
      <c r="D41" s="98" t="s">
        <v>63</v>
      </c>
      <c r="E41" s="101"/>
      <c r="F41" s="102">
        <v>0</v>
      </c>
      <c r="G41" s="102">
        <v>0</v>
      </c>
      <c r="H41" s="102">
        <v>0</v>
      </c>
      <c r="I41" s="103">
        <v>0</v>
      </c>
      <c r="J41" s="102">
        <v>0</v>
      </c>
      <c r="K41" s="102">
        <v>0</v>
      </c>
      <c r="L41" s="104">
        <f t="shared" si="1"/>
        <v>0</v>
      </c>
    </row>
    <row r="42" spans="1:12" ht="21" x14ac:dyDescent="0.35">
      <c r="A42" s="98">
        <v>16</v>
      </c>
      <c r="B42" s="99">
        <v>1600700047</v>
      </c>
      <c r="C42" s="100" t="s">
        <v>30</v>
      </c>
      <c r="D42" s="98" t="s">
        <v>64</v>
      </c>
      <c r="E42" s="105"/>
      <c r="F42" s="102">
        <v>0</v>
      </c>
      <c r="G42" s="102">
        <v>0</v>
      </c>
      <c r="H42" s="102">
        <v>0</v>
      </c>
      <c r="I42" s="103">
        <v>0</v>
      </c>
      <c r="J42" s="102">
        <v>9400</v>
      </c>
      <c r="K42" s="102">
        <v>0</v>
      </c>
      <c r="L42" s="104">
        <f t="shared" si="1"/>
        <v>9400</v>
      </c>
    </row>
    <row r="43" spans="1:12" ht="21" x14ac:dyDescent="0.35">
      <c r="A43" s="98">
        <v>17</v>
      </c>
      <c r="B43" s="99">
        <v>1600700048</v>
      </c>
      <c r="C43" s="100" t="s">
        <v>30</v>
      </c>
      <c r="D43" s="98" t="s">
        <v>65</v>
      </c>
      <c r="E43" s="105"/>
      <c r="F43" s="102">
        <v>8500</v>
      </c>
      <c r="G43" s="102">
        <v>59200</v>
      </c>
      <c r="H43" s="102">
        <v>2400</v>
      </c>
      <c r="I43" s="103">
        <v>6400</v>
      </c>
      <c r="J43" s="102">
        <v>0</v>
      </c>
      <c r="K43" s="102">
        <v>0</v>
      </c>
      <c r="L43" s="104">
        <f t="shared" si="1"/>
        <v>76500</v>
      </c>
    </row>
    <row r="44" spans="1:12" ht="21" x14ac:dyDescent="0.35">
      <c r="A44" s="98">
        <v>18</v>
      </c>
      <c r="B44" s="99">
        <v>1600700049</v>
      </c>
      <c r="C44" s="100" t="s">
        <v>30</v>
      </c>
      <c r="D44" s="98" t="s">
        <v>66</v>
      </c>
      <c r="E44" s="105"/>
      <c r="F44" s="102">
        <v>16400</v>
      </c>
      <c r="G44" s="102">
        <v>114200</v>
      </c>
      <c r="H44" s="102">
        <v>0</v>
      </c>
      <c r="I44" s="103">
        <v>0</v>
      </c>
      <c r="J44" s="102">
        <v>14300</v>
      </c>
      <c r="K44" s="102">
        <v>0</v>
      </c>
      <c r="L44" s="104">
        <f t="shared" si="1"/>
        <v>144900</v>
      </c>
    </row>
    <row r="45" spans="1:12" ht="21" x14ac:dyDescent="0.35">
      <c r="A45" s="98">
        <v>19</v>
      </c>
      <c r="B45" s="108">
        <v>1600700050</v>
      </c>
      <c r="C45" s="100" t="s">
        <v>30</v>
      </c>
      <c r="D45" s="98" t="s">
        <v>67</v>
      </c>
      <c r="E45" s="105"/>
      <c r="F45" s="102">
        <v>0</v>
      </c>
      <c r="G45" s="102">
        <v>166600</v>
      </c>
      <c r="H45" s="102">
        <v>0</v>
      </c>
      <c r="I45" s="103">
        <v>0</v>
      </c>
      <c r="J45" s="102">
        <v>0</v>
      </c>
      <c r="K45" s="102">
        <v>0</v>
      </c>
      <c r="L45" s="104">
        <f t="shared" si="1"/>
        <v>166600</v>
      </c>
    </row>
    <row r="46" spans="1:12" ht="21" hidden="1" x14ac:dyDescent="0.35">
      <c r="A46" s="98">
        <v>21</v>
      </c>
      <c r="B46" s="99">
        <v>1600700052</v>
      </c>
      <c r="C46" s="100" t="s">
        <v>36</v>
      </c>
      <c r="D46" s="106" t="s">
        <v>43</v>
      </c>
      <c r="E46" s="101"/>
      <c r="F46" s="102">
        <v>0</v>
      </c>
      <c r="G46" s="102">
        <v>0</v>
      </c>
      <c r="H46" s="102">
        <v>0</v>
      </c>
      <c r="I46" s="103">
        <v>0</v>
      </c>
      <c r="J46" s="102">
        <v>0</v>
      </c>
      <c r="K46" s="102">
        <v>0</v>
      </c>
      <c r="L46" s="104">
        <f t="shared" si="1"/>
        <v>0</v>
      </c>
    </row>
    <row r="47" spans="1:12" ht="21" x14ac:dyDescent="0.35">
      <c r="A47" s="98">
        <v>20</v>
      </c>
      <c r="B47" s="99">
        <v>1600700053</v>
      </c>
      <c r="C47" s="100" t="s">
        <v>38</v>
      </c>
      <c r="D47" s="98" t="s">
        <v>50</v>
      </c>
      <c r="E47" s="105"/>
      <c r="F47" s="102">
        <v>700</v>
      </c>
      <c r="G47" s="102">
        <v>4200</v>
      </c>
      <c r="H47" s="102">
        <v>0</v>
      </c>
      <c r="I47" s="103">
        <v>0</v>
      </c>
      <c r="J47" s="102">
        <v>0</v>
      </c>
      <c r="K47" s="102">
        <v>0</v>
      </c>
      <c r="L47" s="104">
        <f t="shared" si="1"/>
        <v>4900</v>
      </c>
    </row>
    <row r="48" spans="1:12" ht="21" hidden="1" x14ac:dyDescent="0.35">
      <c r="A48" s="98">
        <v>38</v>
      </c>
      <c r="B48" s="99">
        <v>1600700054</v>
      </c>
      <c r="C48" s="100" t="s">
        <v>36</v>
      </c>
      <c r="D48" s="98" t="s">
        <v>68</v>
      </c>
      <c r="E48" s="101"/>
      <c r="F48" s="102">
        <v>0</v>
      </c>
      <c r="G48" s="102">
        <v>0</v>
      </c>
      <c r="H48" s="102">
        <v>0</v>
      </c>
      <c r="I48" s="103">
        <v>0</v>
      </c>
      <c r="J48" s="102">
        <v>0</v>
      </c>
      <c r="K48" s="102">
        <v>0</v>
      </c>
      <c r="L48" s="104">
        <f t="shared" si="1"/>
        <v>0</v>
      </c>
    </row>
    <row r="49" spans="1:12" ht="21" hidden="1" x14ac:dyDescent="0.35">
      <c r="A49" s="98">
        <v>39</v>
      </c>
      <c r="B49" s="99">
        <v>1600700055</v>
      </c>
      <c r="C49" s="100" t="s">
        <v>36</v>
      </c>
      <c r="D49" s="98" t="s">
        <v>55</v>
      </c>
      <c r="E49" s="101"/>
      <c r="F49" s="102">
        <v>0</v>
      </c>
      <c r="G49" s="102">
        <v>0</v>
      </c>
      <c r="H49" s="102">
        <v>0</v>
      </c>
      <c r="I49" s="103">
        <v>0</v>
      </c>
      <c r="J49" s="102">
        <v>0</v>
      </c>
      <c r="K49" s="102">
        <v>0</v>
      </c>
      <c r="L49" s="104">
        <f t="shared" si="1"/>
        <v>0</v>
      </c>
    </row>
    <row r="50" spans="1:12" ht="21" hidden="1" x14ac:dyDescent="0.35">
      <c r="A50" s="98">
        <v>40</v>
      </c>
      <c r="B50" s="99">
        <v>1600700056</v>
      </c>
      <c r="C50" s="100" t="s">
        <v>36</v>
      </c>
      <c r="D50" s="98" t="s">
        <v>69</v>
      </c>
      <c r="E50" s="101"/>
      <c r="F50" s="102">
        <v>0</v>
      </c>
      <c r="G50" s="102">
        <v>0</v>
      </c>
      <c r="H50" s="102">
        <v>0</v>
      </c>
      <c r="I50" s="103">
        <v>0</v>
      </c>
      <c r="J50" s="102">
        <v>0</v>
      </c>
      <c r="K50" s="102">
        <v>0</v>
      </c>
      <c r="L50" s="104">
        <f t="shared" si="1"/>
        <v>0</v>
      </c>
    </row>
    <row r="51" spans="1:12" ht="21" hidden="1" x14ac:dyDescent="0.35">
      <c r="A51" s="98">
        <v>41</v>
      </c>
      <c r="B51" s="99">
        <v>1600700057</v>
      </c>
      <c r="C51" s="100" t="s">
        <v>36</v>
      </c>
      <c r="D51" s="98" t="s">
        <v>62</v>
      </c>
      <c r="E51" s="101"/>
      <c r="F51" s="102">
        <v>0</v>
      </c>
      <c r="G51" s="102">
        <v>0</v>
      </c>
      <c r="H51" s="102">
        <v>0</v>
      </c>
      <c r="I51" s="103">
        <v>0</v>
      </c>
      <c r="J51" s="102">
        <v>0</v>
      </c>
      <c r="K51" s="102">
        <v>0</v>
      </c>
      <c r="L51" s="104">
        <f t="shared" si="1"/>
        <v>0</v>
      </c>
    </row>
    <row r="52" spans="1:12" ht="21" x14ac:dyDescent="0.35">
      <c r="A52" s="98">
        <v>21</v>
      </c>
      <c r="B52" s="108">
        <v>1600700058</v>
      </c>
      <c r="C52" s="100" t="s">
        <v>36</v>
      </c>
      <c r="D52" s="106" t="s">
        <v>63</v>
      </c>
      <c r="E52" s="105"/>
      <c r="F52" s="102">
        <v>0</v>
      </c>
      <c r="G52" s="102">
        <v>184500</v>
      </c>
      <c r="H52" s="102">
        <v>12500</v>
      </c>
      <c r="I52" s="103">
        <v>0</v>
      </c>
      <c r="J52" s="102">
        <v>0</v>
      </c>
      <c r="K52" s="102">
        <v>0</v>
      </c>
      <c r="L52" s="104">
        <f t="shared" si="1"/>
        <v>197000</v>
      </c>
    </row>
    <row r="53" spans="1:12" ht="21" hidden="1" x14ac:dyDescent="0.35">
      <c r="A53" s="98">
        <v>25</v>
      </c>
      <c r="B53" s="99">
        <v>1600700059</v>
      </c>
      <c r="C53" s="100" t="s">
        <v>39</v>
      </c>
      <c r="D53" s="98" t="s">
        <v>70</v>
      </c>
      <c r="E53" s="101"/>
      <c r="F53" s="102">
        <v>0</v>
      </c>
      <c r="G53" s="102">
        <v>0</v>
      </c>
      <c r="H53" s="102">
        <v>0</v>
      </c>
      <c r="I53" s="103">
        <v>0</v>
      </c>
      <c r="J53" s="102">
        <v>0</v>
      </c>
      <c r="K53" s="102">
        <v>0</v>
      </c>
      <c r="L53" s="104">
        <f t="shared" si="1"/>
        <v>0</v>
      </c>
    </row>
    <row r="54" spans="1:12" ht="21" x14ac:dyDescent="0.35">
      <c r="A54" s="98">
        <v>22</v>
      </c>
      <c r="B54" s="99">
        <v>1600700061</v>
      </c>
      <c r="C54" s="111" t="s">
        <v>71</v>
      </c>
      <c r="D54" s="98" t="s">
        <v>72</v>
      </c>
      <c r="E54" s="105"/>
      <c r="F54" s="102">
        <v>0</v>
      </c>
      <c r="G54" s="102">
        <v>110000</v>
      </c>
      <c r="H54" s="102">
        <v>0</v>
      </c>
      <c r="I54" s="103">
        <v>8800</v>
      </c>
      <c r="J54" s="102">
        <v>0</v>
      </c>
      <c r="K54" s="102">
        <v>0</v>
      </c>
      <c r="L54" s="104">
        <f t="shared" si="1"/>
        <v>118800</v>
      </c>
    </row>
    <row r="55" spans="1:12" ht="21" x14ac:dyDescent="0.35">
      <c r="A55" s="98">
        <v>23</v>
      </c>
      <c r="B55" s="108">
        <v>1600700062</v>
      </c>
      <c r="C55" s="100" t="s">
        <v>71</v>
      </c>
      <c r="D55" s="98" t="s">
        <v>73</v>
      </c>
      <c r="E55" s="105"/>
      <c r="F55" s="102">
        <v>7900</v>
      </c>
      <c r="G55" s="102">
        <v>46200</v>
      </c>
      <c r="H55" s="102">
        <v>3300</v>
      </c>
      <c r="I55" s="103">
        <v>0</v>
      </c>
      <c r="J55" s="102">
        <v>0</v>
      </c>
      <c r="K55" s="102">
        <v>0</v>
      </c>
      <c r="L55" s="104">
        <f t="shared" si="1"/>
        <v>57400</v>
      </c>
    </row>
    <row r="56" spans="1:12" ht="21" x14ac:dyDescent="0.35">
      <c r="A56" s="98">
        <v>24</v>
      </c>
      <c r="B56" s="99">
        <v>1600700063</v>
      </c>
      <c r="C56" s="100" t="s">
        <v>71</v>
      </c>
      <c r="D56" s="98" t="s">
        <v>74</v>
      </c>
      <c r="E56" s="105"/>
      <c r="F56" s="102">
        <v>10500</v>
      </c>
      <c r="G56" s="102">
        <v>119700</v>
      </c>
      <c r="H56" s="102">
        <v>5200</v>
      </c>
      <c r="I56" s="103">
        <v>9100</v>
      </c>
      <c r="J56" s="102">
        <v>0</v>
      </c>
      <c r="K56" s="102">
        <v>0</v>
      </c>
      <c r="L56" s="104">
        <f t="shared" si="1"/>
        <v>144500</v>
      </c>
    </row>
    <row r="57" spans="1:12" ht="21" x14ac:dyDescent="0.35">
      <c r="A57" s="98">
        <v>25</v>
      </c>
      <c r="B57" s="99">
        <v>1600700064</v>
      </c>
      <c r="C57" s="100" t="s">
        <v>71</v>
      </c>
      <c r="D57" s="98" t="s">
        <v>75</v>
      </c>
      <c r="E57" s="105"/>
      <c r="F57" s="102">
        <v>0</v>
      </c>
      <c r="G57" s="102">
        <v>21800</v>
      </c>
      <c r="H57" s="102">
        <v>1100</v>
      </c>
      <c r="I57" s="103">
        <v>0</v>
      </c>
      <c r="J57" s="102">
        <v>0</v>
      </c>
      <c r="K57" s="102">
        <v>0</v>
      </c>
      <c r="L57" s="104">
        <f t="shared" si="1"/>
        <v>22900</v>
      </c>
    </row>
    <row r="58" spans="1:12" ht="21" x14ac:dyDescent="0.35">
      <c r="A58" s="98">
        <v>26</v>
      </c>
      <c r="B58" s="99">
        <v>1600700065</v>
      </c>
      <c r="C58" s="100" t="s">
        <v>71</v>
      </c>
      <c r="D58" s="98" t="s">
        <v>76</v>
      </c>
      <c r="E58" s="105"/>
      <c r="F58" s="102">
        <v>0</v>
      </c>
      <c r="G58" s="102">
        <v>281100</v>
      </c>
      <c r="H58" s="102">
        <v>12000</v>
      </c>
      <c r="I58" s="103">
        <v>22900</v>
      </c>
      <c r="J58" s="102">
        <v>0</v>
      </c>
      <c r="K58" s="102">
        <v>0</v>
      </c>
      <c r="L58" s="104">
        <f t="shared" si="1"/>
        <v>316000</v>
      </c>
    </row>
    <row r="59" spans="1:12" ht="21" hidden="1" x14ac:dyDescent="0.35">
      <c r="A59" s="98">
        <v>49</v>
      </c>
      <c r="B59" s="99">
        <v>1600700066</v>
      </c>
      <c r="C59" s="100" t="s">
        <v>77</v>
      </c>
      <c r="D59" s="98" t="s">
        <v>37</v>
      </c>
      <c r="E59" s="101"/>
      <c r="F59" s="102">
        <v>0</v>
      </c>
      <c r="G59" s="102">
        <v>0</v>
      </c>
      <c r="H59" s="102">
        <v>0</v>
      </c>
      <c r="I59" s="103">
        <v>0</v>
      </c>
      <c r="J59" s="102">
        <v>0</v>
      </c>
      <c r="K59" s="102">
        <v>0</v>
      </c>
      <c r="L59" s="104">
        <f t="shared" si="1"/>
        <v>0</v>
      </c>
    </row>
    <row r="60" spans="1:12" ht="21" hidden="1" x14ac:dyDescent="0.35">
      <c r="A60" s="98">
        <v>50</v>
      </c>
      <c r="B60" s="99">
        <v>1600700068</v>
      </c>
      <c r="C60" s="100" t="s">
        <v>77</v>
      </c>
      <c r="D60" s="98" t="s">
        <v>51</v>
      </c>
      <c r="E60" s="101"/>
      <c r="F60" s="102">
        <v>0</v>
      </c>
      <c r="G60" s="102">
        <v>0</v>
      </c>
      <c r="H60" s="102">
        <v>0</v>
      </c>
      <c r="I60" s="103">
        <v>0</v>
      </c>
      <c r="J60" s="102">
        <v>0</v>
      </c>
      <c r="K60" s="102">
        <v>0</v>
      </c>
      <c r="L60" s="104">
        <f t="shared" si="1"/>
        <v>0</v>
      </c>
    </row>
    <row r="61" spans="1:12" ht="21" hidden="1" x14ac:dyDescent="0.35">
      <c r="A61" s="98">
        <v>51</v>
      </c>
      <c r="B61" s="99">
        <v>1600700069</v>
      </c>
      <c r="C61" s="100" t="s">
        <v>77</v>
      </c>
      <c r="D61" s="98" t="s">
        <v>55</v>
      </c>
      <c r="E61" s="101"/>
      <c r="F61" s="102">
        <v>0</v>
      </c>
      <c r="G61" s="102">
        <v>0</v>
      </c>
      <c r="H61" s="102">
        <v>0</v>
      </c>
      <c r="I61" s="103">
        <v>0</v>
      </c>
      <c r="J61" s="102">
        <v>0</v>
      </c>
      <c r="K61" s="102">
        <v>0</v>
      </c>
      <c r="L61" s="104">
        <f t="shared" si="1"/>
        <v>0</v>
      </c>
    </row>
    <row r="62" spans="1:12" ht="21" x14ac:dyDescent="0.35">
      <c r="A62" s="98">
        <v>27</v>
      </c>
      <c r="B62" s="99">
        <v>1600700070</v>
      </c>
      <c r="C62" s="100" t="s">
        <v>38</v>
      </c>
      <c r="D62" s="106" t="s">
        <v>47</v>
      </c>
      <c r="E62" s="107"/>
      <c r="F62" s="102">
        <v>7700</v>
      </c>
      <c r="G62" s="102">
        <v>45100</v>
      </c>
      <c r="H62" s="102">
        <v>1100</v>
      </c>
      <c r="I62" s="103">
        <v>0</v>
      </c>
      <c r="J62" s="102">
        <v>0</v>
      </c>
      <c r="K62" s="102">
        <v>0</v>
      </c>
      <c r="L62" s="104">
        <f t="shared" si="1"/>
        <v>53900</v>
      </c>
    </row>
    <row r="63" spans="1:12" ht="21" x14ac:dyDescent="0.35">
      <c r="A63" s="98">
        <v>28</v>
      </c>
      <c r="B63" s="99">
        <v>1600700071</v>
      </c>
      <c r="C63" s="100" t="s">
        <v>38</v>
      </c>
      <c r="D63" s="98" t="s">
        <v>48</v>
      </c>
      <c r="E63" s="105"/>
      <c r="F63" s="102">
        <v>1800</v>
      </c>
      <c r="G63" s="102">
        <v>13900</v>
      </c>
      <c r="H63" s="102">
        <v>1200</v>
      </c>
      <c r="I63" s="103">
        <v>5600</v>
      </c>
      <c r="J63" s="102">
        <v>7200</v>
      </c>
      <c r="K63" s="102">
        <v>0</v>
      </c>
      <c r="L63" s="104">
        <f t="shared" si="1"/>
        <v>29700</v>
      </c>
    </row>
    <row r="64" spans="1:12" ht="21" x14ac:dyDescent="0.35">
      <c r="A64" s="98">
        <v>29</v>
      </c>
      <c r="B64" s="108">
        <v>1600700072</v>
      </c>
      <c r="C64" s="100" t="s">
        <v>38</v>
      </c>
      <c r="D64" s="106" t="s">
        <v>63</v>
      </c>
      <c r="E64" s="105"/>
      <c r="F64" s="102">
        <v>0</v>
      </c>
      <c r="G64" s="102">
        <v>16400</v>
      </c>
      <c r="H64" s="102">
        <v>0</v>
      </c>
      <c r="I64" s="103">
        <v>400</v>
      </c>
      <c r="J64" s="102">
        <v>1600</v>
      </c>
      <c r="K64" s="102">
        <v>0</v>
      </c>
      <c r="L64" s="104">
        <f t="shared" si="1"/>
        <v>18400</v>
      </c>
    </row>
    <row r="65" spans="1:12" ht="21" hidden="1" x14ac:dyDescent="0.35">
      <c r="A65" s="98">
        <v>55</v>
      </c>
      <c r="B65" s="99">
        <v>1600700074</v>
      </c>
      <c r="C65" s="100" t="s">
        <v>78</v>
      </c>
      <c r="D65" s="98" t="s">
        <v>79</v>
      </c>
      <c r="E65" s="101"/>
      <c r="F65" s="102">
        <v>0</v>
      </c>
      <c r="G65" s="102">
        <v>0</v>
      </c>
      <c r="H65" s="102">
        <v>0</v>
      </c>
      <c r="I65" s="103">
        <v>0</v>
      </c>
      <c r="J65" s="102">
        <v>0</v>
      </c>
      <c r="K65" s="102">
        <v>0</v>
      </c>
      <c r="L65" s="104">
        <f t="shared" si="1"/>
        <v>0</v>
      </c>
    </row>
    <row r="66" spans="1:12" ht="21" x14ac:dyDescent="0.35">
      <c r="A66" s="98">
        <v>30</v>
      </c>
      <c r="B66" s="99">
        <v>1600700075</v>
      </c>
      <c r="C66" s="100" t="s">
        <v>78</v>
      </c>
      <c r="D66" s="112" t="s">
        <v>80</v>
      </c>
      <c r="E66" s="105"/>
      <c r="F66" s="113">
        <v>0</v>
      </c>
      <c r="G66" s="113">
        <v>38700</v>
      </c>
      <c r="H66" s="113">
        <v>1900</v>
      </c>
      <c r="I66" s="114">
        <v>0</v>
      </c>
      <c r="J66" s="113">
        <v>0</v>
      </c>
      <c r="K66" s="113">
        <v>0</v>
      </c>
      <c r="L66" s="104">
        <f t="shared" si="1"/>
        <v>40600</v>
      </c>
    </row>
    <row r="67" spans="1:12" ht="21" x14ac:dyDescent="0.35">
      <c r="A67" s="98">
        <v>31</v>
      </c>
      <c r="B67" s="99">
        <v>1600700076</v>
      </c>
      <c r="C67" s="100" t="s">
        <v>30</v>
      </c>
      <c r="D67" s="98" t="s">
        <v>81</v>
      </c>
      <c r="E67" s="105"/>
      <c r="F67" s="102">
        <v>21300</v>
      </c>
      <c r="G67" s="102">
        <v>28700</v>
      </c>
      <c r="H67" s="102">
        <v>1900</v>
      </c>
      <c r="I67" s="103">
        <v>0</v>
      </c>
      <c r="J67" s="102">
        <v>0</v>
      </c>
      <c r="K67" s="102">
        <v>0</v>
      </c>
      <c r="L67" s="104">
        <f t="shared" si="1"/>
        <v>51900</v>
      </c>
    </row>
    <row r="68" spans="1:12" ht="21" hidden="1" x14ac:dyDescent="0.35">
      <c r="A68" s="98">
        <v>31</v>
      </c>
      <c r="B68" s="99">
        <v>1600700077</v>
      </c>
      <c r="C68" s="100" t="s">
        <v>82</v>
      </c>
      <c r="D68" s="98" t="s">
        <v>83</v>
      </c>
      <c r="E68" s="105"/>
      <c r="F68" s="115">
        <v>0</v>
      </c>
      <c r="G68" s="102">
        <v>0</v>
      </c>
      <c r="H68" s="102">
        <v>0</v>
      </c>
      <c r="I68" s="103">
        <v>0</v>
      </c>
      <c r="J68" s="102">
        <v>0</v>
      </c>
      <c r="K68" s="102">
        <v>0</v>
      </c>
      <c r="L68" s="104">
        <f t="shared" si="1"/>
        <v>0</v>
      </c>
    </row>
    <row r="69" spans="1:12" ht="21" x14ac:dyDescent="0.35">
      <c r="A69" s="98">
        <v>32</v>
      </c>
      <c r="B69" s="99">
        <v>1600700078</v>
      </c>
      <c r="C69" s="100" t="s">
        <v>82</v>
      </c>
      <c r="D69" s="98" t="s">
        <v>84</v>
      </c>
      <c r="E69" s="105"/>
      <c r="F69" s="102">
        <v>0</v>
      </c>
      <c r="G69" s="102">
        <v>33100</v>
      </c>
      <c r="H69" s="102">
        <v>0</v>
      </c>
      <c r="I69" s="103">
        <v>0</v>
      </c>
      <c r="J69" s="102">
        <v>0</v>
      </c>
      <c r="K69" s="102">
        <v>0</v>
      </c>
      <c r="L69" s="104">
        <f t="shared" si="1"/>
        <v>33100</v>
      </c>
    </row>
    <row r="70" spans="1:12" ht="21" x14ac:dyDescent="0.35">
      <c r="A70" s="98">
        <v>33</v>
      </c>
      <c r="B70" s="99">
        <v>1600700079</v>
      </c>
      <c r="C70" s="100" t="s">
        <v>82</v>
      </c>
      <c r="D70" s="98" t="s">
        <v>85</v>
      </c>
      <c r="E70" s="105"/>
      <c r="F70" s="102">
        <v>0</v>
      </c>
      <c r="G70" s="102">
        <v>28500</v>
      </c>
      <c r="H70" s="102">
        <v>0</v>
      </c>
      <c r="I70" s="103">
        <v>11300</v>
      </c>
      <c r="J70" s="102">
        <v>12600</v>
      </c>
      <c r="K70" s="102">
        <v>0</v>
      </c>
      <c r="L70" s="104">
        <f t="shared" si="1"/>
        <v>52400</v>
      </c>
    </row>
    <row r="71" spans="1:12" ht="21" x14ac:dyDescent="0.35">
      <c r="A71" s="98">
        <v>34</v>
      </c>
      <c r="B71" s="99">
        <v>1600700080</v>
      </c>
      <c r="C71" s="100" t="s">
        <v>82</v>
      </c>
      <c r="D71" s="98" t="s">
        <v>86</v>
      </c>
      <c r="E71" s="105"/>
      <c r="F71" s="102">
        <v>0</v>
      </c>
      <c r="G71" s="102">
        <v>1900</v>
      </c>
      <c r="H71" s="102">
        <v>0</v>
      </c>
      <c r="I71" s="103">
        <v>4500</v>
      </c>
      <c r="J71" s="102">
        <v>1100</v>
      </c>
      <c r="K71" s="102">
        <v>0</v>
      </c>
      <c r="L71" s="104">
        <f t="shared" si="1"/>
        <v>7500</v>
      </c>
    </row>
    <row r="72" spans="1:12" ht="21" x14ac:dyDescent="0.35">
      <c r="A72" s="98">
        <v>35</v>
      </c>
      <c r="B72" s="99">
        <v>1600700081</v>
      </c>
      <c r="C72" s="100" t="s">
        <v>82</v>
      </c>
      <c r="D72" s="98" t="s">
        <v>87</v>
      </c>
      <c r="E72" s="105"/>
      <c r="F72" s="102">
        <v>0</v>
      </c>
      <c r="G72" s="102">
        <v>2900</v>
      </c>
      <c r="H72" s="102">
        <v>0</v>
      </c>
      <c r="I72" s="103">
        <v>7900</v>
      </c>
      <c r="J72" s="102">
        <v>6400</v>
      </c>
      <c r="K72" s="102">
        <v>800</v>
      </c>
      <c r="L72" s="104">
        <f t="shared" si="1"/>
        <v>18000</v>
      </c>
    </row>
    <row r="73" spans="1:12" ht="21" x14ac:dyDescent="0.35">
      <c r="A73" s="98">
        <v>36</v>
      </c>
      <c r="B73" s="99">
        <v>1600700082</v>
      </c>
      <c r="C73" s="100" t="s">
        <v>82</v>
      </c>
      <c r="D73" s="98" t="s">
        <v>88</v>
      </c>
      <c r="E73" s="105"/>
      <c r="F73" s="102">
        <v>0</v>
      </c>
      <c r="G73" s="102">
        <v>17800</v>
      </c>
      <c r="H73" s="102">
        <v>1600</v>
      </c>
      <c r="I73" s="103">
        <v>400</v>
      </c>
      <c r="J73" s="102">
        <v>14600</v>
      </c>
      <c r="K73" s="102">
        <v>0</v>
      </c>
      <c r="L73" s="104">
        <f t="shared" si="1"/>
        <v>34400</v>
      </c>
    </row>
    <row r="74" spans="1:12" ht="21" x14ac:dyDescent="0.35">
      <c r="A74" s="98">
        <v>37</v>
      </c>
      <c r="B74" s="108">
        <v>1600700083</v>
      </c>
      <c r="C74" s="100" t="s">
        <v>82</v>
      </c>
      <c r="D74" s="98" t="s">
        <v>89</v>
      </c>
      <c r="E74" s="105"/>
      <c r="F74" s="102">
        <v>0</v>
      </c>
      <c r="G74" s="102">
        <v>96600</v>
      </c>
      <c r="H74" s="102">
        <v>3600</v>
      </c>
      <c r="I74" s="103">
        <v>12800</v>
      </c>
      <c r="J74" s="102">
        <v>0</v>
      </c>
      <c r="K74" s="102">
        <v>0</v>
      </c>
      <c r="L74" s="104">
        <f t="shared" si="1"/>
        <v>113000</v>
      </c>
    </row>
    <row r="75" spans="1:12" ht="21" hidden="1" x14ac:dyDescent="0.35">
      <c r="A75" s="98">
        <v>65</v>
      </c>
      <c r="B75" s="99">
        <v>1600700084</v>
      </c>
      <c r="C75" s="100" t="s">
        <v>82</v>
      </c>
      <c r="D75" s="98" t="s">
        <v>90</v>
      </c>
      <c r="E75" s="101"/>
      <c r="F75" s="102">
        <v>0</v>
      </c>
      <c r="G75" s="102">
        <v>0</v>
      </c>
      <c r="H75" s="102">
        <v>0</v>
      </c>
      <c r="I75" s="103">
        <v>0</v>
      </c>
      <c r="J75" s="102">
        <v>0</v>
      </c>
      <c r="K75" s="102">
        <v>0</v>
      </c>
      <c r="L75" s="104">
        <f t="shared" ref="L75:L106" si="2">SUM(E75:K75)</f>
        <v>0</v>
      </c>
    </row>
    <row r="76" spans="1:12" ht="21" hidden="1" x14ac:dyDescent="0.35">
      <c r="A76" s="98">
        <v>66</v>
      </c>
      <c r="B76" s="99">
        <v>1600700085</v>
      </c>
      <c r="C76" s="100" t="s">
        <v>82</v>
      </c>
      <c r="D76" s="98" t="s">
        <v>91</v>
      </c>
      <c r="E76" s="101"/>
      <c r="F76" s="102">
        <v>0</v>
      </c>
      <c r="G76" s="102">
        <v>0</v>
      </c>
      <c r="H76" s="102">
        <v>0</v>
      </c>
      <c r="I76" s="103">
        <v>0</v>
      </c>
      <c r="J76" s="102">
        <v>0</v>
      </c>
      <c r="K76" s="102">
        <v>0</v>
      </c>
      <c r="L76" s="104">
        <f t="shared" si="2"/>
        <v>0</v>
      </c>
    </row>
    <row r="77" spans="1:12" ht="21" x14ac:dyDescent="0.35">
      <c r="A77" s="98">
        <v>38</v>
      </c>
      <c r="B77" s="108">
        <v>1600700086</v>
      </c>
      <c r="C77" s="100" t="s">
        <v>82</v>
      </c>
      <c r="D77" s="98" t="s">
        <v>92</v>
      </c>
      <c r="E77" s="105"/>
      <c r="F77" s="102">
        <v>0</v>
      </c>
      <c r="G77" s="102">
        <v>43400</v>
      </c>
      <c r="H77" s="102">
        <v>1100</v>
      </c>
      <c r="I77" s="103">
        <v>21000</v>
      </c>
      <c r="J77" s="102">
        <v>43600</v>
      </c>
      <c r="K77" s="102">
        <v>0</v>
      </c>
      <c r="L77" s="104">
        <f t="shared" si="2"/>
        <v>109100</v>
      </c>
    </row>
    <row r="78" spans="1:12" ht="21" hidden="1" x14ac:dyDescent="0.35">
      <c r="A78" s="98">
        <v>68</v>
      </c>
      <c r="B78" s="99">
        <v>1600700087</v>
      </c>
      <c r="C78" s="100" t="s">
        <v>82</v>
      </c>
      <c r="D78" s="98" t="s">
        <v>93</v>
      </c>
      <c r="E78" s="101"/>
      <c r="F78" s="102">
        <v>0</v>
      </c>
      <c r="G78" s="102">
        <v>0</v>
      </c>
      <c r="H78" s="102">
        <v>0</v>
      </c>
      <c r="I78" s="103">
        <v>0</v>
      </c>
      <c r="J78" s="102">
        <v>0</v>
      </c>
      <c r="K78" s="102">
        <v>0</v>
      </c>
      <c r="L78" s="104">
        <f t="shared" si="2"/>
        <v>0</v>
      </c>
    </row>
    <row r="79" spans="1:12" ht="21" hidden="1" x14ac:dyDescent="0.35">
      <c r="A79" s="98">
        <v>69</v>
      </c>
      <c r="B79" s="108">
        <v>1600700088</v>
      </c>
      <c r="C79" s="100" t="s">
        <v>82</v>
      </c>
      <c r="D79" s="98" t="s">
        <v>94</v>
      </c>
      <c r="E79" s="101"/>
      <c r="F79" s="102">
        <v>0</v>
      </c>
      <c r="G79" s="102">
        <v>0</v>
      </c>
      <c r="H79" s="102">
        <v>0</v>
      </c>
      <c r="I79" s="103">
        <v>0</v>
      </c>
      <c r="J79" s="102">
        <v>0</v>
      </c>
      <c r="K79" s="102">
        <v>0</v>
      </c>
      <c r="L79" s="104">
        <f t="shared" si="2"/>
        <v>0</v>
      </c>
    </row>
    <row r="80" spans="1:12" ht="21" hidden="1" x14ac:dyDescent="0.35">
      <c r="A80" s="98">
        <v>70</v>
      </c>
      <c r="B80" s="99">
        <v>1600700089</v>
      </c>
      <c r="C80" s="100" t="s">
        <v>82</v>
      </c>
      <c r="D80" s="112" t="s">
        <v>95</v>
      </c>
      <c r="E80" s="101"/>
      <c r="F80" s="102">
        <v>0</v>
      </c>
      <c r="G80" s="102">
        <v>0</v>
      </c>
      <c r="H80" s="102">
        <v>0</v>
      </c>
      <c r="I80" s="103">
        <v>0</v>
      </c>
      <c r="J80" s="102">
        <v>0</v>
      </c>
      <c r="K80" s="102">
        <v>0</v>
      </c>
      <c r="L80" s="104">
        <f t="shared" si="2"/>
        <v>0</v>
      </c>
    </row>
    <row r="81" spans="1:12" ht="21" hidden="1" x14ac:dyDescent="0.35">
      <c r="A81" s="98">
        <v>39</v>
      </c>
      <c r="B81" s="99">
        <v>1600700090</v>
      </c>
      <c r="C81" s="100" t="s">
        <v>30</v>
      </c>
      <c r="D81" s="98" t="s">
        <v>96</v>
      </c>
      <c r="E81" s="105"/>
      <c r="F81" s="102">
        <v>0</v>
      </c>
      <c r="G81" s="102">
        <v>0</v>
      </c>
      <c r="H81" s="102">
        <v>0</v>
      </c>
      <c r="I81" s="103">
        <v>0</v>
      </c>
      <c r="J81" s="102">
        <v>0</v>
      </c>
      <c r="K81" s="102">
        <v>0</v>
      </c>
      <c r="L81" s="104">
        <f t="shared" si="2"/>
        <v>0</v>
      </c>
    </row>
    <row r="82" spans="1:12" ht="21" hidden="1" x14ac:dyDescent="0.35">
      <c r="A82" s="98">
        <v>72</v>
      </c>
      <c r="B82" s="99">
        <v>1600700091</v>
      </c>
      <c r="C82" s="100" t="s">
        <v>82</v>
      </c>
      <c r="D82" s="98" t="s">
        <v>97</v>
      </c>
      <c r="E82" s="101"/>
      <c r="F82" s="102">
        <v>0</v>
      </c>
      <c r="G82" s="102">
        <v>0</v>
      </c>
      <c r="H82" s="102">
        <v>0</v>
      </c>
      <c r="I82" s="103">
        <v>0</v>
      </c>
      <c r="J82" s="102">
        <v>0</v>
      </c>
      <c r="K82" s="102">
        <v>0</v>
      </c>
      <c r="L82" s="104">
        <f t="shared" si="2"/>
        <v>0</v>
      </c>
    </row>
    <row r="83" spans="1:12" ht="21" x14ac:dyDescent="0.35">
      <c r="A83" s="98">
        <v>39</v>
      </c>
      <c r="B83" s="108">
        <v>1600700092</v>
      </c>
      <c r="C83" s="100" t="s">
        <v>30</v>
      </c>
      <c r="D83" s="98" t="s">
        <v>98</v>
      </c>
      <c r="E83" s="105"/>
      <c r="F83" s="102">
        <v>0</v>
      </c>
      <c r="G83" s="102">
        <v>31100</v>
      </c>
      <c r="H83" s="102">
        <v>1300</v>
      </c>
      <c r="I83" s="103">
        <v>0</v>
      </c>
      <c r="J83" s="102">
        <v>0</v>
      </c>
      <c r="K83" s="102">
        <v>0</v>
      </c>
      <c r="L83" s="104">
        <f t="shared" si="2"/>
        <v>32400</v>
      </c>
    </row>
    <row r="84" spans="1:12" ht="21" hidden="1" x14ac:dyDescent="0.35">
      <c r="A84" s="98">
        <v>74</v>
      </c>
      <c r="B84" s="99">
        <v>1600700093</v>
      </c>
      <c r="C84" s="100" t="s">
        <v>82</v>
      </c>
      <c r="D84" s="112" t="s">
        <v>99</v>
      </c>
      <c r="E84" s="101"/>
      <c r="F84" s="102">
        <v>0</v>
      </c>
      <c r="G84" s="102">
        <v>0</v>
      </c>
      <c r="H84" s="102">
        <v>0</v>
      </c>
      <c r="I84" s="103">
        <v>0</v>
      </c>
      <c r="J84" s="102">
        <v>0</v>
      </c>
      <c r="K84" s="102">
        <v>0</v>
      </c>
      <c r="L84" s="104">
        <f t="shared" si="2"/>
        <v>0</v>
      </c>
    </row>
    <row r="85" spans="1:12" ht="21" x14ac:dyDescent="0.35">
      <c r="A85" s="98">
        <v>40</v>
      </c>
      <c r="B85" s="108">
        <v>1600700094</v>
      </c>
      <c r="C85" s="100" t="s">
        <v>82</v>
      </c>
      <c r="D85" s="98" t="s">
        <v>100</v>
      </c>
      <c r="E85" s="105"/>
      <c r="F85" s="102">
        <v>3800</v>
      </c>
      <c r="G85" s="102">
        <v>29000</v>
      </c>
      <c r="H85" s="102">
        <v>0</v>
      </c>
      <c r="I85" s="103">
        <v>8900</v>
      </c>
      <c r="J85" s="102">
        <v>0</v>
      </c>
      <c r="K85" s="102">
        <v>0</v>
      </c>
      <c r="L85" s="104">
        <f t="shared" si="2"/>
        <v>41700</v>
      </c>
    </row>
    <row r="86" spans="1:12" ht="21" x14ac:dyDescent="0.35">
      <c r="A86" s="98">
        <v>41</v>
      </c>
      <c r="B86" s="99">
        <v>1600700095</v>
      </c>
      <c r="C86" s="100" t="s">
        <v>82</v>
      </c>
      <c r="D86" s="98" t="s">
        <v>101</v>
      </c>
      <c r="E86" s="105"/>
      <c r="F86" s="102">
        <v>55600</v>
      </c>
      <c r="G86" s="102">
        <v>90600</v>
      </c>
      <c r="H86" s="102">
        <v>0</v>
      </c>
      <c r="I86" s="103">
        <v>4500</v>
      </c>
      <c r="J86" s="102">
        <v>12600</v>
      </c>
      <c r="K86" s="102">
        <v>800</v>
      </c>
      <c r="L86" s="104">
        <f t="shared" si="2"/>
        <v>164100</v>
      </c>
    </row>
    <row r="87" spans="1:12" ht="21" hidden="1" x14ac:dyDescent="0.35">
      <c r="A87" s="98">
        <v>77</v>
      </c>
      <c r="B87" s="99">
        <v>1600700096</v>
      </c>
      <c r="C87" s="100" t="s">
        <v>82</v>
      </c>
      <c r="D87" s="98" t="s">
        <v>102</v>
      </c>
      <c r="E87" s="101"/>
      <c r="F87" s="102">
        <v>0</v>
      </c>
      <c r="G87" s="102">
        <v>0</v>
      </c>
      <c r="H87" s="102">
        <v>0</v>
      </c>
      <c r="I87" s="103">
        <v>0</v>
      </c>
      <c r="J87" s="102">
        <v>0</v>
      </c>
      <c r="K87" s="102">
        <v>0</v>
      </c>
      <c r="L87" s="104">
        <f t="shared" si="2"/>
        <v>0</v>
      </c>
    </row>
    <row r="88" spans="1:12" ht="21" hidden="1" x14ac:dyDescent="0.35">
      <c r="A88" s="98">
        <v>78</v>
      </c>
      <c r="B88" s="99">
        <v>1600700097</v>
      </c>
      <c r="C88" s="100" t="s">
        <v>82</v>
      </c>
      <c r="D88" s="98" t="s">
        <v>80</v>
      </c>
      <c r="E88" s="101"/>
      <c r="F88" s="102">
        <v>0</v>
      </c>
      <c r="G88" s="102">
        <v>0</v>
      </c>
      <c r="H88" s="102">
        <v>0</v>
      </c>
      <c r="I88" s="103">
        <v>0</v>
      </c>
      <c r="J88" s="102">
        <v>0</v>
      </c>
      <c r="K88" s="102">
        <v>0</v>
      </c>
      <c r="L88" s="104">
        <f t="shared" si="2"/>
        <v>0</v>
      </c>
    </row>
    <row r="89" spans="1:12" ht="21" x14ac:dyDescent="0.35">
      <c r="A89" s="98">
        <v>42</v>
      </c>
      <c r="B89" s="99">
        <v>1600700098</v>
      </c>
      <c r="C89" s="100" t="s">
        <v>82</v>
      </c>
      <c r="D89" s="98" t="s">
        <v>103</v>
      </c>
      <c r="E89" s="105"/>
      <c r="F89" s="102">
        <v>0</v>
      </c>
      <c r="G89" s="102">
        <v>21700</v>
      </c>
      <c r="H89" s="102">
        <v>1200</v>
      </c>
      <c r="I89" s="103">
        <v>0</v>
      </c>
      <c r="J89" s="102">
        <v>0</v>
      </c>
      <c r="K89" s="102">
        <v>0</v>
      </c>
      <c r="L89" s="104">
        <f t="shared" si="2"/>
        <v>22900</v>
      </c>
    </row>
    <row r="90" spans="1:12" ht="21" hidden="1" x14ac:dyDescent="0.35">
      <c r="A90" s="98">
        <v>80</v>
      </c>
      <c r="B90" s="99">
        <v>1600700099</v>
      </c>
      <c r="C90" s="100" t="s">
        <v>82</v>
      </c>
      <c r="D90" s="98" t="s">
        <v>104</v>
      </c>
      <c r="E90" s="101"/>
      <c r="F90" s="102">
        <v>0</v>
      </c>
      <c r="G90" s="102">
        <v>0</v>
      </c>
      <c r="H90" s="102">
        <v>0</v>
      </c>
      <c r="I90" s="103">
        <v>0</v>
      </c>
      <c r="J90" s="102">
        <v>0</v>
      </c>
      <c r="K90" s="102">
        <v>0</v>
      </c>
      <c r="L90" s="104">
        <f t="shared" si="2"/>
        <v>0</v>
      </c>
    </row>
    <row r="91" spans="1:12" ht="21" x14ac:dyDescent="0.35">
      <c r="A91" s="98">
        <v>43</v>
      </c>
      <c r="B91" s="108">
        <v>1600700100</v>
      </c>
      <c r="C91" s="100" t="s">
        <v>30</v>
      </c>
      <c r="D91" s="98" t="s">
        <v>105</v>
      </c>
      <c r="E91" s="107"/>
      <c r="F91" s="102">
        <v>3900</v>
      </c>
      <c r="G91" s="102">
        <v>15600</v>
      </c>
      <c r="H91" s="102">
        <v>0</v>
      </c>
      <c r="I91" s="103">
        <v>0</v>
      </c>
      <c r="J91" s="102">
        <v>0</v>
      </c>
      <c r="K91" s="102">
        <v>0</v>
      </c>
      <c r="L91" s="104">
        <f t="shared" si="2"/>
        <v>19500</v>
      </c>
    </row>
    <row r="92" spans="1:12" ht="21" x14ac:dyDescent="0.35">
      <c r="A92" s="98">
        <v>44</v>
      </c>
      <c r="B92" s="99">
        <v>1600700101</v>
      </c>
      <c r="C92" s="100" t="s">
        <v>82</v>
      </c>
      <c r="D92" s="98" t="s">
        <v>55</v>
      </c>
      <c r="E92" s="105"/>
      <c r="F92" s="102">
        <v>0</v>
      </c>
      <c r="G92" s="102">
        <v>57200</v>
      </c>
      <c r="H92" s="102">
        <v>2900</v>
      </c>
      <c r="I92" s="103">
        <v>0</v>
      </c>
      <c r="J92" s="102">
        <v>0</v>
      </c>
      <c r="K92" s="102">
        <v>0</v>
      </c>
      <c r="L92" s="104">
        <f t="shared" si="2"/>
        <v>60100</v>
      </c>
    </row>
    <row r="93" spans="1:12" ht="21" x14ac:dyDescent="0.35">
      <c r="A93" s="98">
        <v>45</v>
      </c>
      <c r="B93" s="99" t="s">
        <v>106</v>
      </c>
      <c r="C93" s="100" t="s">
        <v>82</v>
      </c>
      <c r="D93" s="98" t="s">
        <v>107</v>
      </c>
      <c r="E93" s="105"/>
      <c r="F93" s="102">
        <v>9100</v>
      </c>
      <c r="G93" s="102">
        <v>17600</v>
      </c>
      <c r="H93" s="102">
        <v>0</v>
      </c>
      <c r="I93" s="103">
        <v>0</v>
      </c>
      <c r="J93" s="102">
        <v>0</v>
      </c>
      <c r="K93" s="102">
        <v>0</v>
      </c>
      <c r="L93" s="104">
        <f t="shared" si="2"/>
        <v>26700</v>
      </c>
    </row>
    <row r="94" spans="1:12" ht="21" hidden="1" x14ac:dyDescent="0.35">
      <c r="A94" s="98">
        <v>84</v>
      </c>
      <c r="B94" s="99">
        <v>1600700103</v>
      </c>
      <c r="C94" s="100" t="s">
        <v>82</v>
      </c>
      <c r="D94" s="98" t="s">
        <v>108</v>
      </c>
      <c r="E94" s="101"/>
      <c r="F94" s="102">
        <v>0</v>
      </c>
      <c r="G94" s="102">
        <v>0</v>
      </c>
      <c r="H94" s="102">
        <v>0</v>
      </c>
      <c r="I94" s="103">
        <v>0</v>
      </c>
      <c r="J94" s="102">
        <v>0</v>
      </c>
      <c r="K94" s="102">
        <v>0</v>
      </c>
      <c r="L94" s="104">
        <f t="shared" si="2"/>
        <v>0</v>
      </c>
    </row>
    <row r="95" spans="1:12" ht="21" x14ac:dyDescent="0.35">
      <c r="A95" s="98">
        <v>46</v>
      </c>
      <c r="B95" s="99">
        <v>1600700104</v>
      </c>
      <c r="C95" s="100" t="s">
        <v>82</v>
      </c>
      <c r="D95" s="98" t="s">
        <v>109</v>
      </c>
      <c r="E95" s="105"/>
      <c r="F95" s="102">
        <v>0</v>
      </c>
      <c r="G95" s="102">
        <v>1800</v>
      </c>
      <c r="H95" s="102">
        <v>0</v>
      </c>
      <c r="I95" s="103">
        <v>0</v>
      </c>
      <c r="J95" s="102">
        <v>5700</v>
      </c>
      <c r="K95" s="102">
        <v>0</v>
      </c>
      <c r="L95" s="104">
        <f t="shared" si="2"/>
        <v>7500</v>
      </c>
    </row>
    <row r="96" spans="1:12" ht="21" x14ac:dyDescent="0.35">
      <c r="A96" s="98">
        <v>47</v>
      </c>
      <c r="B96" s="99">
        <v>1600700105</v>
      </c>
      <c r="C96" s="111" t="s">
        <v>82</v>
      </c>
      <c r="D96" s="112" t="s">
        <v>57</v>
      </c>
      <c r="E96" s="105"/>
      <c r="F96" s="102">
        <v>0</v>
      </c>
      <c r="G96" s="102">
        <v>18900</v>
      </c>
      <c r="H96" s="102">
        <v>1000</v>
      </c>
      <c r="I96" s="103">
        <v>0</v>
      </c>
      <c r="J96" s="102">
        <v>0</v>
      </c>
      <c r="K96" s="102">
        <v>0</v>
      </c>
      <c r="L96" s="104">
        <f t="shared" si="2"/>
        <v>19900</v>
      </c>
    </row>
    <row r="97" spans="1:12" ht="21" hidden="1" x14ac:dyDescent="0.35">
      <c r="A97" s="98">
        <v>49</v>
      </c>
      <c r="B97" s="99">
        <v>1600700106</v>
      </c>
      <c r="C97" s="100" t="s">
        <v>82</v>
      </c>
      <c r="D97" s="98" t="s">
        <v>110</v>
      </c>
      <c r="E97" s="105"/>
      <c r="F97" s="102">
        <v>0</v>
      </c>
      <c r="G97" s="102">
        <v>0</v>
      </c>
      <c r="H97" s="102">
        <v>0</v>
      </c>
      <c r="I97" s="103">
        <v>0</v>
      </c>
      <c r="J97" s="102">
        <v>0</v>
      </c>
      <c r="K97" s="102">
        <v>0</v>
      </c>
      <c r="L97" s="104">
        <f t="shared" si="2"/>
        <v>0</v>
      </c>
    </row>
    <row r="98" spans="1:12" ht="21" x14ac:dyDescent="0.35">
      <c r="A98" s="98">
        <v>48</v>
      </c>
      <c r="B98" s="99">
        <v>1600700107</v>
      </c>
      <c r="C98" s="100" t="s">
        <v>82</v>
      </c>
      <c r="D98" s="98" t="s">
        <v>111</v>
      </c>
      <c r="E98" s="105"/>
      <c r="F98" s="102">
        <v>4000</v>
      </c>
      <c r="G98" s="102">
        <v>29600</v>
      </c>
      <c r="H98" s="102">
        <v>0</v>
      </c>
      <c r="I98" s="103">
        <v>2600</v>
      </c>
      <c r="J98" s="102">
        <v>0</v>
      </c>
      <c r="K98" s="102">
        <v>0</v>
      </c>
      <c r="L98" s="104">
        <f t="shared" si="2"/>
        <v>36200</v>
      </c>
    </row>
    <row r="99" spans="1:12" ht="21" x14ac:dyDescent="0.35">
      <c r="A99" s="98">
        <v>49</v>
      </c>
      <c r="B99" s="99">
        <v>1600700108</v>
      </c>
      <c r="C99" s="100" t="s">
        <v>82</v>
      </c>
      <c r="D99" s="98" t="s">
        <v>112</v>
      </c>
      <c r="E99" s="105"/>
      <c r="F99" s="102">
        <v>13500</v>
      </c>
      <c r="G99" s="102">
        <v>133800</v>
      </c>
      <c r="H99" s="102">
        <v>2400</v>
      </c>
      <c r="I99" s="103">
        <v>7600</v>
      </c>
      <c r="J99" s="102">
        <v>0</v>
      </c>
      <c r="K99" s="102">
        <v>0</v>
      </c>
      <c r="L99" s="104">
        <f t="shared" si="2"/>
        <v>157300</v>
      </c>
    </row>
    <row r="100" spans="1:12" ht="21" x14ac:dyDescent="0.35">
      <c r="A100" s="98">
        <v>50</v>
      </c>
      <c r="B100" s="108">
        <v>1600700109</v>
      </c>
      <c r="C100" s="100" t="s">
        <v>82</v>
      </c>
      <c r="D100" s="98" t="s">
        <v>113</v>
      </c>
      <c r="E100" s="105"/>
      <c r="F100" s="102">
        <v>0</v>
      </c>
      <c r="G100" s="102">
        <v>90400</v>
      </c>
      <c r="H100" s="102">
        <v>2600</v>
      </c>
      <c r="I100" s="103">
        <v>9900</v>
      </c>
      <c r="J100" s="102">
        <v>7900</v>
      </c>
      <c r="K100" s="102">
        <v>0</v>
      </c>
      <c r="L100" s="104">
        <f t="shared" si="2"/>
        <v>110800</v>
      </c>
    </row>
    <row r="101" spans="1:12" ht="21" hidden="1" x14ac:dyDescent="0.35">
      <c r="A101" s="98">
        <v>91</v>
      </c>
      <c r="B101" s="99">
        <v>1600700110</v>
      </c>
      <c r="C101" s="100" t="s">
        <v>82</v>
      </c>
      <c r="D101" s="98" t="s">
        <v>114</v>
      </c>
      <c r="E101" s="101"/>
      <c r="F101" s="102">
        <v>0</v>
      </c>
      <c r="G101" s="102">
        <v>0</v>
      </c>
      <c r="H101" s="102">
        <v>0</v>
      </c>
      <c r="I101" s="103">
        <v>0</v>
      </c>
      <c r="J101" s="102">
        <v>0</v>
      </c>
      <c r="K101" s="102">
        <v>0</v>
      </c>
      <c r="L101" s="104">
        <f t="shared" si="2"/>
        <v>0</v>
      </c>
    </row>
    <row r="102" spans="1:12" ht="21" x14ac:dyDescent="0.35">
      <c r="A102" s="98">
        <v>51</v>
      </c>
      <c r="B102" s="99">
        <v>1600700111</v>
      </c>
      <c r="C102" s="100" t="s">
        <v>82</v>
      </c>
      <c r="D102" s="98" t="s">
        <v>115</v>
      </c>
      <c r="E102" s="105"/>
      <c r="F102" s="102">
        <v>0</v>
      </c>
      <c r="G102" s="102">
        <v>3900</v>
      </c>
      <c r="H102" s="102">
        <v>0</v>
      </c>
      <c r="I102" s="103">
        <v>100</v>
      </c>
      <c r="J102" s="102">
        <v>300</v>
      </c>
      <c r="K102" s="102">
        <v>400</v>
      </c>
      <c r="L102" s="104">
        <f t="shared" si="2"/>
        <v>4700</v>
      </c>
    </row>
    <row r="103" spans="1:12" ht="21" x14ac:dyDescent="0.35">
      <c r="A103" s="98">
        <v>52</v>
      </c>
      <c r="B103" s="99">
        <v>1600700112</v>
      </c>
      <c r="C103" s="100" t="s">
        <v>82</v>
      </c>
      <c r="D103" s="98" t="s">
        <v>116</v>
      </c>
      <c r="E103" s="105"/>
      <c r="F103" s="102">
        <v>48000</v>
      </c>
      <c r="G103" s="102">
        <v>105100</v>
      </c>
      <c r="H103" s="102">
        <v>0</v>
      </c>
      <c r="I103" s="103">
        <v>0</v>
      </c>
      <c r="J103" s="102">
        <v>9500</v>
      </c>
      <c r="K103" s="102">
        <v>0</v>
      </c>
      <c r="L103" s="104">
        <f t="shared" si="2"/>
        <v>162600</v>
      </c>
    </row>
    <row r="104" spans="1:12" ht="21" x14ac:dyDescent="0.35">
      <c r="A104" s="98">
        <v>53</v>
      </c>
      <c r="B104" s="108">
        <v>1600700113</v>
      </c>
      <c r="C104" s="100" t="s">
        <v>82</v>
      </c>
      <c r="D104" s="98" t="s">
        <v>117</v>
      </c>
      <c r="E104" s="105"/>
      <c r="F104" s="102">
        <v>17300</v>
      </c>
      <c r="G104" s="102">
        <v>75100</v>
      </c>
      <c r="H104" s="102">
        <v>2700</v>
      </c>
      <c r="I104" s="103">
        <v>19500</v>
      </c>
      <c r="J104" s="102">
        <v>35600</v>
      </c>
      <c r="K104" s="102">
        <v>1300</v>
      </c>
      <c r="L104" s="104">
        <f t="shared" si="2"/>
        <v>151500</v>
      </c>
    </row>
    <row r="105" spans="1:12" ht="21" x14ac:dyDescent="0.35">
      <c r="A105" s="98">
        <v>54</v>
      </c>
      <c r="B105" s="99">
        <v>1600700114</v>
      </c>
      <c r="C105" s="100" t="s">
        <v>82</v>
      </c>
      <c r="D105" s="98" t="s">
        <v>118</v>
      </c>
      <c r="E105" s="116"/>
      <c r="F105" s="102">
        <v>0</v>
      </c>
      <c r="G105" s="102">
        <v>20200</v>
      </c>
      <c r="H105" s="102">
        <v>1200</v>
      </c>
      <c r="I105" s="103">
        <v>0</v>
      </c>
      <c r="J105" s="102">
        <v>0</v>
      </c>
      <c r="K105" s="102">
        <v>0</v>
      </c>
      <c r="L105" s="104">
        <f t="shared" si="2"/>
        <v>21400</v>
      </c>
    </row>
    <row r="106" spans="1:12" ht="21" hidden="1" x14ac:dyDescent="0.35">
      <c r="A106" s="98">
        <v>96</v>
      </c>
      <c r="B106" s="99">
        <v>1600700115</v>
      </c>
      <c r="C106" s="100" t="s">
        <v>82</v>
      </c>
      <c r="D106" s="98" t="s">
        <v>63</v>
      </c>
      <c r="E106" s="101"/>
      <c r="F106" s="102">
        <v>0</v>
      </c>
      <c r="G106" s="102">
        <v>0</v>
      </c>
      <c r="H106" s="102">
        <v>0</v>
      </c>
      <c r="I106" s="103">
        <v>0</v>
      </c>
      <c r="J106" s="102">
        <v>0</v>
      </c>
      <c r="K106" s="102">
        <v>0</v>
      </c>
      <c r="L106" s="104">
        <f t="shared" si="2"/>
        <v>0</v>
      </c>
    </row>
    <row r="107" spans="1:12" s="117" customFormat="1" ht="21" x14ac:dyDescent="0.35">
      <c r="A107" s="98">
        <v>55</v>
      </c>
      <c r="B107" s="108">
        <v>1600700116</v>
      </c>
      <c r="C107" s="109" t="s">
        <v>82</v>
      </c>
      <c r="D107" s="110" t="s">
        <v>119</v>
      </c>
      <c r="E107" s="105"/>
      <c r="F107" s="102">
        <v>0</v>
      </c>
      <c r="G107" s="102">
        <v>16600</v>
      </c>
      <c r="H107" s="102">
        <v>1100</v>
      </c>
      <c r="I107" s="103">
        <v>1000</v>
      </c>
      <c r="J107" s="102">
        <v>7300</v>
      </c>
      <c r="K107" s="102">
        <v>0</v>
      </c>
      <c r="L107" s="104">
        <f t="shared" ref="L107:L138" si="3">SUM(E107:K107)</f>
        <v>26000</v>
      </c>
    </row>
    <row r="108" spans="1:12" ht="21" x14ac:dyDescent="0.35">
      <c r="A108" s="98">
        <v>56</v>
      </c>
      <c r="B108" s="99">
        <v>1600700117</v>
      </c>
      <c r="C108" s="100" t="s">
        <v>30</v>
      </c>
      <c r="D108" s="98" t="s">
        <v>120</v>
      </c>
      <c r="E108" s="105"/>
      <c r="F108" s="102">
        <v>0</v>
      </c>
      <c r="G108" s="102">
        <v>1800</v>
      </c>
      <c r="H108" s="102">
        <v>0</v>
      </c>
      <c r="I108" s="103">
        <v>0</v>
      </c>
      <c r="J108" s="102">
        <v>0</v>
      </c>
      <c r="K108" s="102">
        <v>0</v>
      </c>
      <c r="L108" s="104">
        <f t="shared" si="3"/>
        <v>1800</v>
      </c>
    </row>
    <row r="109" spans="1:12" ht="21" x14ac:dyDescent="0.35">
      <c r="A109" s="98">
        <v>57</v>
      </c>
      <c r="B109" s="99">
        <v>1600700118</v>
      </c>
      <c r="C109" s="100" t="s">
        <v>82</v>
      </c>
      <c r="D109" s="98" t="s">
        <v>121</v>
      </c>
      <c r="E109" s="105"/>
      <c r="F109" s="102">
        <v>0</v>
      </c>
      <c r="G109" s="102">
        <v>5600</v>
      </c>
      <c r="H109" s="102">
        <v>0</v>
      </c>
      <c r="I109" s="103">
        <v>0</v>
      </c>
      <c r="J109" s="102">
        <v>0</v>
      </c>
      <c r="K109" s="102">
        <v>0</v>
      </c>
      <c r="L109" s="104">
        <f t="shared" si="3"/>
        <v>5600</v>
      </c>
    </row>
    <row r="110" spans="1:12" ht="21" x14ac:dyDescent="0.35">
      <c r="A110" s="98">
        <v>58</v>
      </c>
      <c r="B110" s="99">
        <v>1600700119</v>
      </c>
      <c r="C110" s="100" t="s">
        <v>82</v>
      </c>
      <c r="D110" s="98" t="s">
        <v>122</v>
      </c>
      <c r="E110" s="105"/>
      <c r="F110" s="102">
        <v>22400</v>
      </c>
      <c r="G110" s="102">
        <v>32100</v>
      </c>
      <c r="H110" s="102">
        <v>0</v>
      </c>
      <c r="I110" s="103">
        <v>0</v>
      </c>
      <c r="J110" s="102">
        <v>0</v>
      </c>
      <c r="K110" s="102">
        <v>0</v>
      </c>
      <c r="L110" s="104">
        <f t="shared" si="3"/>
        <v>54500</v>
      </c>
    </row>
    <row r="111" spans="1:12" ht="21" hidden="1" x14ac:dyDescent="0.35">
      <c r="A111" s="98">
        <v>101</v>
      </c>
      <c r="B111" s="99">
        <v>1600700120</v>
      </c>
      <c r="C111" s="100" t="s">
        <v>82</v>
      </c>
      <c r="D111" s="112" t="s">
        <v>123</v>
      </c>
      <c r="E111" s="101"/>
      <c r="F111" s="102">
        <v>0</v>
      </c>
      <c r="G111" s="102">
        <v>0</v>
      </c>
      <c r="H111" s="102">
        <v>0</v>
      </c>
      <c r="I111" s="103">
        <v>0</v>
      </c>
      <c r="J111" s="102">
        <v>0</v>
      </c>
      <c r="K111" s="102">
        <v>0</v>
      </c>
      <c r="L111" s="104">
        <f t="shared" si="3"/>
        <v>0</v>
      </c>
    </row>
    <row r="112" spans="1:12" ht="21" x14ac:dyDescent="0.35">
      <c r="A112" s="98">
        <v>59</v>
      </c>
      <c r="B112" s="99">
        <v>1600700121</v>
      </c>
      <c r="C112" s="100" t="s">
        <v>82</v>
      </c>
      <c r="D112" s="98" t="s">
        <v>124</v>
      </c>
      <c r="E112" s="105"/>
      <c r="F112" s="102">
        <v>2400</v>
      </c>
      <c r="G112" s="102">
        <v>21100</v>
      </c>
      <c r="H112" s="102">
        <v>1000</v>
      </c>
      <c r="I112" s="103">
        <v>0</v>
      </c>
      <c r="J112" s="102">
        <v>0</v>
      </c>
      <c r="K112" s="102">
        <v>0</v>
      </c>
      <c r="L112" s="104">
        <f t="shared" si="3"/>
        <v>24500</v>
      </c>
    </row>
    <row r="113" spans="1:12" ht="21" hidden="1" x14ac:dyDescent="0.35">
      <c r="A113" s="98">
        <v>103</v>
      </c>
      <c r="B113" s="99">
        <v>1600700122</v>
      </c>
      <c r="C113" s="100" t="s">
        <v>82</v>
      </c>
      <c r="D113" s="98" t="s">
        <v>125</v>
      </c>
      <c r="E113" s="101"/>
      <c r="F113" s="102">
        <v>0</v>
      </c>
      <c r="G113" s="102">
        <v>0</v>
      </c>
      <c r="H113" s="102">
        <v>0</v>
      </c>
      <c r="I113" s="103">
        <v>0</v>
      </c>
      <c r="J113" s="102">
        <v>0</v>
      </c>
      <c r="K113" s="102">
        <v>0</v>
      </c>
      <c r="L113" s="104">
        <f t="shared" si="3"/>
        <v>0</v>
      </c>
    </row>
    <row r="114" spans="1:12" ht="21" x14ac:dyDescent="0.35">
      <c r="A114" s="98">
        <v>60</v>
      </c>
      <c r="B114" s="99">
        <v>1600700123</v>
      </c>
      <c r="C114" s="100" t="s">
        <v>82</v>
      </c>
      <c r="D114" s="98" t="s">
        <v>126</v>
      </c>
      <c r="E114" s="105"/>
      <c r="F114" s="102">
        <v>0</v>
      </c>
      <c r="G114" s="102">
        <v>0</v>
      </c>
      <c r="H114" s="102">
        <v>0</v>
      </c>
      <c r="I114" s="103">
        <v>10800</v>
      </c>
      <c r="J114" s="102">
        <v>16600</v>
      </c>
      <c r="K114" s="102">
        <v>0</v>
      </c>
      <c r="L114" s="104">
        <f t="shared" si="3"/>
        <v>27400</v>
      </c>
    </row>
    <row r="115" spans="1:12" ht="21" x14ac:dyDescent="0.35">
      <c r="A115" s="98">
        <v>61</v>
      </c>
      <c r="B115" s="108">
        <v>1600700124</v>
      </c>
      <c r="C115" s="100" t="s">
        <v>30</v>
      </c>
      <c r="D115" s="98" t="s">
        <v>127</v>
      </c>
      <c r="E115" s="105"/>
      <c r="F115" s="102">
        <v>0</v>
      </c>
      <c r="G115" s="102">
        <v>26300</v>
      </c>
      <c r="H115" s="102">
        <v>1500</v>
      </c>
      <c r="I115" s="103">
        <v>13300</v>
      </c>
      <c r="J115" s="102">
        <v>0</v>
      </c>
      <c r="K115" s="102">
        <v>0</v>
      </c>
      <c r="L115" s="104">
        <f t="shared" si="3"/>
        <v>41100</v>
      </c>
    </row>
    <row r="116" spans="1:12" ht="21" x14ac:dyDescent="0.35">
      <c r="A116" s="98">
        <v>62</v>
      </c>
      <c r="B116" s="99">
        <v>1600700125</v>
      </c>
      <c r="C116" s="100" t="s">
        <v>82</v>
      </c>
      <c r="D116" s="98" t="s">
        <v>128</v>
      </c>
      <c r="E116" s="105"/>
      <c r="F116" s="102">
        <v>26800</v>
      </c>
      <c r="G116" s="102">
        <v>38600</v>
      </c>
      <c r="H116" s="102">
        <v>4400</v>
      </c>
      <c r="I116" s="103">
        <v>11400</v>
      </c>
      <c r="J116" s="102">
        <v>36500</v>
      </c>
      <c r="K116" s="102">
        <v>0</v>
      </c>
      <c r="L116" s="104">
        <f t="shared" si="3"/>
        <v>117700</v>
      </c>
    </row>
    <row r="117" spans="1:12" ht="21" hidden="1" x14ac:dyDescent="0.35">
      <c r="A117" s="98">
        <v>65</v>
      </c>
      <c r="B117" s="99">
        <v>1600700126</v>
      </c>
      <c r="C117" s="100" t="s">
        <v>82</v>
      </c>
      <c r="D117" s="98" t="s">
        <v>129</v>
      </c>
      <c r="E117" s="105"/>
      <c r="F117" s="102">
        <v>0</v>
      </c>
      <c r="G117" s="102">
        <v>0</v>
      </c>
      <c r="H117" s="102">
        <v>0</v>
      </c>
      <c r="I117" s="103">
        <v>0</v>
      </c>
      <c r="J117" s="102">
        <v>0</v>
      </c>
      <c r="K117" s="102">
        <v>0</v>
      </c>
      <c r="L117" s="104">
        <f t="shared" si="3"/>
        <v>0</v>
      </c>
    </row>
    <row r="118" spans="1:12" ht="21" x14ac:dyDescent="0.35">
      <c r="A118" s="98">
        <v>63</v>
      </c>
      <c r="B118" s="99">
        <v>1600700127</v>
      </c>
      <c r="C118" s="100" t="s">
        <v>82</v>
      </c>
      <c r="D118" s="98" t="s">
        <v>130</v>
      </c>
      <c r="E118" s="105"/>
      <c r="F118" s="102">
        <v>0</v>
      </c>
      <c r="G118" s="102">
        <v>13900</v>
      </c>
      <c r="H118" s="102">
        <v>0</v>
      </c>
      <c r="I118" s="103">
        <v>0</v>
      </c>
      <c r="J118" s="102">
        <v>4200</v>
      </c>
      <c r="K118" s="102">
        <v>0</v>
      </c>
      <c r="L118" s="104">
        <f t="shared" si="3"/>
        <v>18100</v>
      </c>
    </row>
    <row r="119" spans="1:12" ht="21" x14ac:dyDescent="0.35">
      <c r="A119" s="98">
        <v>64</v>
      </c>
      <c r="B119" s="99">
        <v>1600700128</v>
      </c>
      <c r="C119" s="100" t="s">
        <v>82</v>
      </c>
      <c r="D119" s="98" t="s">
        <v>131</v>
      </c>
      <c r="E119" s="105"/>
      <c r="F119" s="102">
        <v>0</v>
      </c>
      <c r="G119" s="102">
        <v>35300</v>
      </c>
      <c r="H119" s="102">
        <v>0</v>
      </c>
      <c r="I119" s="103">
        <v>0</v>
      </c>
      <c r="J119" s="102">
        <v>0</v>
      </c>
      <c r="K119" s="102">
        <v>0</v>
      </c>
      <c r="L119" s="104">
        <f t="shared" si="3"/>
        <v>35300</v>
      </c>
    </row>
    <row r="120" spans="1:12" ht="21" x14ac:dyDescent="0.35">
      <c r="A120" s="98">
        <v>65</v>
      </c>
      <c r="B120" s="99">
        <v>1600700129</v>
      </c>
      <c r="C120" s="100" t="s">
        <v>82</v>
      </c>
      <c r="D120" s="98" t="s">
        <v>132</v>
      </c>
      <c r="E120" s="105"/>
      <c r="F120" s="102">
        <v>0</v>
      </c>
      <c r="G120" s="102">
        <v>3300</v>
      </c>
      <c r="H120" s="102">
        <v>0</v>
      </c>
      <c r="I120" s="103">
        <v>0</v>
      </c>
      <c r="J120" s="102">
        <v>1700</v>
      </c>
      <c r="K120" s="102">
        <v>0</v>
      </c>
      <c r="L120" s="104">
        <f t="shared" si="3"/>
        <v>5000</v>
      </c>
    </row>
    <row r="121" spans="1:12" ht="21" x14ac:dyDescent="0.35">
      <c r="A121" s="98">
        <v>66</v>
      </c>
      <c r="B121" s="99">
        <v>1600700130</v>
      </c>
      <c r="C121" s="100" t="s">
        <v>82</v>
      </c>
      <c r="D121" s="98" t="s">
        <v>133</v>
      </c>
      <c r="E121" s="105"/>
      <c r="F121" s="102">
        <v>0</v>
      </c>
      <c r="G121" s="102">
        <v>1700</v>
      </c>
      <c r="H121" s="102">
        <v>400</v>
      </c>
      <c r="I121" s="103">
        <v>8700</v>
      </c>
      <c r="J121" s="102">
        <v>0</v>
      </c>
      <c r="K121" s="102">
        <v>0</v>
      </c>
      <c r="L121" s="104">
        <f t="shared" si="3"/>
        <v>10800</v>
      </c>
    </row>
    <row r="122" spans="1:12" ht="21" hidden="1" x14ac:dyDescent="0.35">
      <c r="A122" s="98">
        <v>112</v>
      </c>
      <c r="B122" s="99">
        <v>1600700131</v>
      </c>
      <c r="C122" s="100" t="s">
        <v>134</v>
      </c>
      <c r="D122" s="98" t="s">
        <v>135</v>
      </c>
      <c r="E122" s="101"/>
      <c r="F122" s="102">
        <v>0</v>
      </c>
      <c r="G122" s="102">
        <v>0</v>
      </c>
      <c r="H122" s="102">
        <v>0</v>
      </c>
      <c r="I122" s="103">
        <v>0</v>
      </c>
      <c r="J122" s="102">
        <v>0</v>
      </c>
      <c r="K122" s="102">
        <v>0</v>
      </c>
      <c r="L122" s="104">
        <f t="shared" si="3"/>
        <v>0</v>
      </c>
    </row>
    <row r="123" spans="1:12" ht="21" hidden="1" x14ac:dyDescent="0.35">
      <c r="A123" s="98">
        <v>113</v>
      </c>
      <c r="B123" s="108">
        <v>1600700132</v>
      </c>
      <c r="C123" s="100" t="s">
        <v>134</v>
      </c>
      <c r="D123" s="98" t="s">
        <v>136</v>
      </c>
      <c r="E123" s="101"/>
      <c r="F123" s="102">
        <v>0</v>
      </c>
      <c r="G123" s="102">
        <v>0</v>
      </c>
      <c r="H123" s="102">
        <v>0</v>
      </c>
      <c r="I123" s="103">
        <v>0</v>
      </c>
      <c r="J123" s="102">
        <v>0</v>
      </c>
      <c r="K123" s="102">
        <v>0</v>
      </c>
      <c r="L123" s="104">
        <f t="shared" si="3"/>
        <v>0</v>
      </c>
    </row>
    <row r="124" spans="1:12" ht="21" hidden="1" x14ac:dyDescent="0.35">
      <c r="A124" s="98">
        <v>114</v>
      </c>
      <c r="B124" s="99">
        <v>1600700133</v>
      </c>
      <c r="C124" s="100" t="s">
        <v>134</v>
      </c>
      <c r="D124" s="98" t="s">
        <v>137</v>
      </c>
      <c r="E124" s="101"/>
      <c r="F124" s="102">
        <v>0</v>
      </c>
      <c r="G124" s="102">
        <v>0</v>
      </c>
      <c r="H124" s="102">
        <v>0</v>
      </c>
      <c r="I124" s="103">
        <v>0</v>
      </c>
      <c r="J124" s="102">
        <v>0</v>
      </c>
      <c r="K124" s="102">
        <v>0</v>
      </c>
      <c r="L124" s="104">
        <f t="shared" si="3"/>
        <v>0</v>
      </c>
    </row>
    <row r="125" spans="1:12" ht="21" x14ac:dyDescent="0.35">
      <c r="A125" s="98">
        <v>67</v>
      </c>
      <c r="B125" s="99">
        <v>1600700134</v>
      </c>
      <c r="C125" s="100" t="s">
        <v>134</v>
      </c>
      <c r="D125" s="98" t="s">
        <v>138</v>
      </c>
      <c r="E125" s="105"/>
      <c r="F125" s="102">
        <v>0</v>
      </c>
      <c r="G125" s="102">
        <v>0</v>
      </c>
      <c r="H125" s="102">
        <v>0</v>
      </c>
      <c r="I125" s="103">
        <v>2200</v>
      </c>
      <c r="J125" s="102">
        <v>300</v>
      </c>
      <c r="K125" s="102">
        <v>0</v>
      </c>
      <c r="L125" s="104">
        <f t="shared" si="3"/>
        <v>2500</v>
      </c>
    </row>
    <row r="126" spans="1:12" ht="21" hidden="1" x14ac:dyDescent="0.35">
      <c r="A126" s="98">
        <v>71</v>
      </c>
      <c r="B126" s="108">
        <v>1600700135</v>
      </c>
      <c r="C126" s="100" t="s">
        <v>134</v>
      </c>
      <c r="D126" s="98" t="s">
        <v>139</v>
      </c>
      <c r="E126" s="105"/>
      <c r="F126" s="102">
        <v>0</v>
      </c>
      <c r="G126" s="102">
        <v>0</v>
      </c>
      <c r="H126" s="102">
        <v>0</v>
      </c>
      <c r="I126" s="103">
        <v>0</v>
      </c>
      <c r="J126" s="102">
        <v>0</v>
      </c>
      <c r="K126" s="102">
        <v>0</v>
      </c>
      <c r="L126" s="104">
        <f t="shared" si="3"/>
        <v>0</v>
      </c>
    </row>
    <row r="127" spans="1:12" ht="21" hidden="1" x14ac:dyDescent="0.35">
      <c r="A127" s="98">
        <v>117</v>
      </c>
      <c r="B127" s="99">
        <v>1600700136</v>
      </c>
      <c r="C127" s="100" t="s">
        <v>134</v>
      </c>
      <c r="D127" s="98" t="s">
        <v>140</v>
      </c>
      <c r="E127" s="101"/>
      <c r="F127" s="102">
        <v>0</v>
      </c>
      <c r="G127" s="102">
        <v>0</v>
      </c>
      <c r="H127" s="102">
        <v>0</v>
      </c>
      <c r="I127" s="103">
        <v>0</v>
      </c>
      <c r="J127" s="102">
        <v>0</v>
      </c>
      <c r="K127" s="102">
        <v>0</v>
      </c>
      <c r="L127" s="104">
        <f t="shared" si="3"/>
        <v>0</v>
      </c>
    </row>
    <row r="128" spans="1:12" ht="21" x14ac:dyDescent="0.35">
      <c r="A128" s="98">
        <v>68</v>
      </c>
      <c r="B128" s="99">
        <v>1600700137</v>
      </c>
      <c r="C128" s="100" t="s">
        <v>134</v>
      </c>
      <c r="D128" s="98" t="s">
        <v>141</v>
      </c>
      <c r="E128" s="105"/>
      <c r="F128" s="102">
        <v>0</v>
      </c>
      <c r="G128" s="102">
        <v>52500</v>
      </c>
      <c r="H128" s="102">
        <v>4100</v>
      </c>
      <c r="I128" s="103">
        <v>0</v>
      </c>
      <c r="J128" s="102">
        <v>0</v>
      </c>
      <c r="K128" s="102">
        <v>0</v>
      </c>
      <c r="L128" s="104">
        <f t="shared" si="3"/>
        <v>56600</v>
      </c>
    </row>
    <row r="129" spans="1:12" ht="21" hidden="1" x14ac:dyDescent="0.35">
      <c r="A129" s="98">
        <v>119</v>
      </c>
      <c r="B129" s="99">
        <v>1600700138</v>
      </c>
      <c r="C129" s="100" t="s">
        <v>134</v>
      </c>
      <c r="D129" s="98" t="s">
        <v>142</v>
      </c>
      <c r="E129" s="101"/>
      <c r="F129" s="102">
        <v>0</v>
      </c>
      <c r="G129" s="102">
        <v>0</v>
      </c>
      <c r="H129" s="102">
        <v>0</v>
      </c>
      <c r="I129" s="103">
        <v>0</v>
      </c>
      <c r="J129" s="102">
        <v>0</v>
      </c>
      <c r="K129" s="102">
        <v>0</v>
      </c>
      <c r="L129" s="104">
        <f t="shared" si="3"/>
        <v>0</v>
      </c>
    </row>
    <row r="130" spans="1:12" ht="21" hidden="1" x14ac:dyDescent="0.35">
      <c r="A130" s="98">
        <v>73</v>
      </c>
      <c r="B130" s="108">
        <v>1600700139</v>
      </c>
      <c r="C130" s="100" t="s">
        <v>134</v>
      </c>
      <c r="D130" s="98" t="s">
        <v>143</v>
      </c>
      <c r="E130" s="105"/>
      <c r="F130" s="102">
        <v>0</v>
      </c>
      <c r="G130" s="102">
        <v>0</v>
      </c>
      <c r="H130" s="102">
        <v>0</v>
      </c>
      <c r="I130" s="103">
        <v>0</v>
      </c>
      <c r="J130" s="102">
        <v>0</v>
      </c>
      <c r="K130" s="102">
        <v>0</v>
      </c>
      <c r="L130" s="104">
        <f t="shared" si="3"/>
        <v>0</v>
      </c>
    </row>
    <row r="131" spans="1:12" ht="21" hidden="1" x14ac:dyDescent="0.35">
      <c r="A131" s="98">
        <v>121</v>
      </c>
      <c r="B131" s="108">
        <v>1600700141</v>
      </c>
      <c r="C131" s="100" t="s">
        <v>134</v>
      </c>
      <c r="D131" s="98" t="s">
        <v>144</v>
      </c>
      <c r="E131" s="101"/>
      <c r="F131" s="102">
        <v>0</v>
      </c>
      <c r="G131" s="102">
        <v>0</v>
      </c>
      <c r="H131" s="102">
        <v>0</v>
      </c>
      <c r="I131" s="103">
        <v>0</v>
      </c>
      <c r="J131" s="102">
        <v>0</v>
      </c>
      <c r="K131" s="102">
        <v>0</v>
      </c>
      <c r="L131" s="104">
        <f t="shared" si="3"/>
        <v>0</v>
      </c>
    </row>
    <row r="132" spans="1:12" ht="21" hidden="1" x14ac:dyDescent="0.35">
      <c r="A132" s="98">
        <v>122</v>
      </c>
      <c r="B132" s="99">
        <v>1600700142</v>
      </c>
      <c r="C132" s="100" t="s">
        <v>134</v>
      </c>
      <c r="D132" s="98" t="s">
        <v>145</v>
      </c>
      <c r="E132" s="101"/>
      <c r="F132" s="102">
        <v>0</v>
      </c>
      <c r="G132" s="102">
        <v>0</v>
      </c>
      <c r="H132" s="102">
        <v>0</v>
      </c>
      <c r="I132" s="103">
        <v>0</v>
      </c>
      <c r="J132" s="102">
        <v>0</v>
      </c>
      <c r="K132" s="102">
        <v>0</v>
      </c>
      <c r="L132" s="104">
        <f t="shared" si="3"/>
        <v>0</v>
      </c>
    </row>
    <row r="133" spans="1:12" ht="21" hidden="1" x14ac:dyDescent="0.35">
      <c r="A133" s="98">
        <v>123</v>
      </c>
      <c r="B133" s="99">
        <v>1600700143</v>
      </c>
      <c r="C133" s="100" t="s">
        <v>134</v>
      </c>
      <c r="D133" s="98" t="s">
        <v>146</v>
      </c>
      <c r="E133" s="101"/>
      <c r="F133" s="102">
        <v>0</v>
      </c>
      <c r="G133" s="102">
        <v>0</v>
      </c>
      <c r="H133" s="102">
        <v>0</v>
      </c>
      <c r="I133" s="103">
        <v>0</v>
      </c>
      <c r="J133" s="102">
        <v>0</v>
      </c>
      <c r="K133" s="102">
        <v>0</v>
      </c>
      <c r="L133" s="104">
        <f t="shared" si="3"/>
        <v>0</v>
      </c>
    </row>
    <row r="134" spans="1:12" ht="21" hidden="1" x14ac:dyDescent="0.35">
      <c r="A134" s="98">
        <v>124</v>
      </c>
      <c r="B134" s="99">
        <v>1600700144</v>
      </c>
      <c r="C134" s="100" t="s">
        <v>134</v>
      </c>
      <c r="D134" s="98" t="s">
        <v>147</v>
      </c>
      <c r="E134" s="101"/>
      <c r="F134" s="102">
        <v>0</v>
      </c>
      <c r="G134" s="102">
        <v>0</v>
      </c>
      <c r="H134" s="102">
        <v>0</v>
      </c>
      <c r="I134" s="103">
        <v>0</v>
      </c>
      <c r="J134" s="102">
        <v>0</v>
      </c>
      <c r="K134" s="102">
        <v>0</v>
      </c>
      <c r="L134" s="104">
        <f t="shared" si="3"/>
        <v>0</v>
      </c>
    </row>
    <row r="135" spans="1:12" ht="21" x14ac:dyDescent="0.35">
      <c r="A135" s="98">
        <v>69</v>
      </c>
      <c r="B135" s="108">
        <v>1600700145</v>
      </c>
      <c r="C135" s="100" t="s">
        <v>134</v>
      </c>
      <c r="D135" s="98" t="s">
        <v>148</v>
      </c>
      <c r="E135" s="105"/>
      <c r="F135" s="102">
        <v>6400</v>
      </c>
      <c r="G135" s="102">
        <v>24100</v>
      </c>
      <c r="H135" s="102">
        <v>1600</v>
      </c>
      <c r="I135" s="103">
        <v>0</v>
      </c>
      <c r="J135" s="102">
        <v>0</v>
      </c>
      <c r="K135" s="102">
        <v>0</v>
      </c>
      <c r="L135" s="104">
        <f t="shared" si="3"/>
        <v>32100</v>
      </c>
    </row>
    <row r="136" spans="1:12" ht="21" x14ac:dyDescent="0.35">
      <c r="A136" s="98">
        <v>70</v>
      </c>
      <c r="B136" s="108">
        <v>1600700146</v>
      </c>
      <c r="C136" s="100" t="s">
        <v>134</v>
      </c>
      <c r="D136" s="98" t="s">
        <v>149</v>
      </c>
      <c r="E136" s="105"/>
      <c r="F136" s="102">
        <v>15900</v>
      </c>
      <c r="G136" s="102">
        <v>97400</v>
      </c>
      <c r="H136" s="102">
        <v>2600</v>
      </c>
      <c r="I136" s="103">
        <v>0</v>
      </c>
      <c r="J136" s="102">
        <v>0</v>
      </c>
      <c r="K136" s="102">
        <v>0</v>
      </c>
      <c r="L136" s="104">
        <f t="shared" si="3"/>
        <v>115900</v>
      </c>
    </row>
    <row r="137" spans="1:12" ht="21" x14ac:dyDescent="0.35">
      <c r="A137" s="98">
        <v>71</v>
      </c>
      <c r="B137" s="99">
        <v>1600700147</v>
      </c>
      <c r="C137" s="100" t="s">
        <v>134</v>
      </c>
      <c r="D137" s="98" t="s">
        <v>150</v>
      </c>
      <c r="E137" s="105"/>
      <c r="F137" s="102">
        <v>2700</v>
      </c>
      <c r="G137" s="102">
        <v>0</v>
      </c>
      <c r="H137" s="102">
        <v>0</v>
      </c>
      <c r="I137" s="103">
        <v>0</v>
      </c>
      <c r="J137" s="102">
        <v>0</v>
      </c>
      <c r="K137" s="102">
        <v>0</v>
      </c>
      <c r="L137" s="104">
        <f t="shared" si="3"/>
        <v>2700</v>
      </c>
    </row>
    <row r="138" spans="1:12" ht="21" hidden="1" x14ac:dyDescent="0.35">
      <c r="A138" s="98">
        <v>128</v>
      </c>
      <c r="B138" s="99">
        <v>1600700148</v>
      </c>
      <c r="C138" s="100" t="s">
        <v>134</v>
      </c>
      <c r="D138" s="98" t="s">
        <v>151</v>
      </c>
      <c r="E138" s="101"/>
      <c r="F138" s="102">
        <v>0</v>
      </c>
      <c r="G138" s="102">
        <v>0</v>
      </c>
      <c r="H138" s="102">
        <v>0</v>
      </c>
      <c r="I138" s="103">
        <v>0</v>
      </c>
      <c r="J138" s="102">
        <v>0</v>
      </c>
      <c r="K138" s="102">
        <v>0</v>
      </c>
      <c r="L138" s="104">
        <f t="shared" si="3"/>
        <v>0</v>
      </c>
    </row>
    <row r="139" spans="1:12" ht="21" hidden="1" x14ac:dyDescent="0.35">
      <c r="A139" s="98">
        <v>129</v>
      </c>
      <c r="B139" s="108">
        <v>1600700149</v>
      </c>
      <c r="C139" s="100" t="s">
        <v>134</v>
      </c>
      <c r="D139" s="98" t="s">
        <v>152</v>
      </c>
      <c r="E139" s="101"/>
      <c r="F139" s="102">
        <v>0</v>
      </c>
      <c r="G139" s="102">
        <v>0</v>
      </c>
      <c r="H139" s="102">
        <v>0</v>
      </c>
      <c r="I139" s="103">
        <v>0</v>
      </c>
      <c r="J139" s="102">
        <v>0</v>
      </c>
      <c r="K139" s="102">
        <v>0</v>
      </c>
      <c r="L139" s="104">
        <f t="shared" ref="L139:L152" si="4">SUM(E139:K139)</f>
        <v>0</v>
      </c>
    </row>
    <row r="140" spans="1:12" ht="21" x14ac:dyDescent="0.35">
      <c r="A140" s="98">
        <v>72</v>
      </c>
      <c r="B140" s="99">
        <v>1600700150</v>
      </c>
      <c r="C140" s="100" t="s">
        <v>134</v>
      </c>
      <c r="D140" s="98" t="s">
        <v>153</v>
      </c>
      <c r="E140" s="105"/>
      <c r="F140" s="118">
        <v>7300</v>
      </c>
      <c r="G140" s="118">
        <v>21500</v>
      </c>
      <c r="H140" s="118">
        <v>1200</v>
      </c>
      <c r="I140" s="119">
        <v>7800</v>
      </c>
      <c r="J140" s="118">
        <v>0</v>
      </c>
      <c r="K140" s="118">
        <v>0</v>
      </c>
      <c r="L140" s="104">
        <f t="shared" si="4"/>
        <v>37800</v>
      </c>
    </row>
    <row r="141" spans="1:12" ht="21" hidden="1" x14ac:dyDescent="0.35">
      <c r="A141" s="98">
        <v>131</v>
      </c>
      <c r="B141" s="99">
        <v>1600700151</v>
      </c>
      <c r="C141" s="100" t="s">
        <v>134</v>
      </c>
      <c r="D141" s="98" t="s">
        <v>154</v>
      </c>
      <c r="E141" s="101"/>
      <c r="F141" s="102">
        <v>0</v>
      </c>
      <c r="G141" s="102">
        <v>0</v>
      </c>
      <c r="H141" s="102">
        <v>0</v>
      </c>
      <c r="I141" s="103">
        <v>0</v>
      </c>
      <c r="J141" s="102">
        <v>0</v>
      </c>
      <c r="K141" s="102">
        <v>0</v>
      </c>
      <c r="L141" s="104">
        <f t="shared" si="4"/>
        <v>0</v>
      </c>
    </row>
    <row r="142" spans="1:12" ht="21" hidden="1" x14ac:dyDescent="0.35">
      <c r="A142" s="98">
        <v>132</v>
      </c>
      <c r="B142" s="120">
        <v>1600700152</v>
      </c>
      <c r="C142" s="121" t="s">
        <v>134</v>
      </c>
      <c r="D142" s="122" t="s">
        <v>155</v>
      </c>
      <c r="E142" s="101"/>
      <c r="F142" s="102">
        <v>0</v>
      </c>
      <c r="G142" s="102">
        <v>0</v>
      </c>
      <c r="H142" s="102">
        <v>0</v>
      </c>
      <c r="I142" s="103">
        <v>0</v>
      </c>
      <c r="J142" s="102">
        <v>0</v>
      </c>
      <c r="K142" s="102">
        <v>0</v>
      </c>
      <c r="L142" s="104">
        <f t="shared" si="4"/>
        <v>0</v>
      </c>
    </row>
    <row r="143" spans="1:12" ht="21" x14ac:dyDescent="0.35">
      <c r="A143" s="98">
        <v>73</v>
      </c>
      <c r="B143" s="99">
        <v>1600700153</v>
      </c>
      <c r="C143" s="100" t="s">
        <v>134</v>
      </c>
      <c r="D143" s="98" t="s">
        <v>156</v>
      </c>
      <c r="E143" s="105"/>
      <c r="F143" s="102">
        <v>0</v>
      </c>
      <c r="G143" s="102">
        <v>0</v>
      </c>
      <c r="H143" s="102">
        <v>0</v>
      </c>
      <c r="I143" s="103">
        <v>8900</v>
      </c>
      <c r="J143" s="102">
        <v>6000</v>
      </c>
      <c r="K143" s="102">
        <v>0</v>
      </c>
      <c r="L143" s="104">
        <f t="shared" si="4"/>
        <v>14900</v>
      </c>
    </row>
    <row r="144" spans="1:12" ht="21" x14ac:dyDescent="0.35">
      <c r="A144" s="98">
        <v>74</v>
      </c>
      <c r="B144" s="99">
        <v>1600700154</v>
      </c>
      <c r="C144" s="100" t="s">
        <v>134</v>
      </c>
      <c r="D144" s="98" t="s">
        <v>157</v>
      </c>
      <c r="E144" s="101"/>
      <c r="F144" s="102">
        <v>0</v>
      </c>
      <c r="G144" s="102">
        <v>19500</v>
      </c>
      <c r="H144" s="102">
        <v>0</v>
      </c>
      <c r="I144" s="103">
        <v>0</v>
      </c>
      <c r="J144" s="102">
        <v>0</v>
      </c>
      <c r="K144" s="102">
        <v>0</v>
      </c>
      <c r="L144" s="104">
        <f t="shared" si="4"/>
        <v>19500</v>
      </c>
    </row>
    <row r="145" spans="1:12" ht="21" hidden="1" x14ac:dyDescent="0.35">
      <c r="A145" s="98">
        <v>135</v>
      </c>
      <c r="B145" s="99">
        <v>1600700155</v>
      </c>
      <c r="C145" s="100" t="s">
        <v>38</v>
      </c>
      <c r="D145" s="112" t="s">
        <v>57</v>
      </c>
      <c r="E145" s="101"/>
      <c r="F145" s="102">
        <v>0</v>
      </c>
      <c r="G145" s="102">
        <v>0</v>
      </c>
      <c r="H145" s="102">
        <v>0</v>
      </c>
      <c r="I145" s="103">
        <v>0</v>
      </c>
      <c r="J145" s="102">
        <v>0</v>
      </c>
      <c r="K145" s="102">
        <v>0</v>
      </c>
      <c r="L145" s="104">
        <f t="shared" si="4"/>
        <v>0</v>
      </c>
    </row>
    <row r="146" spans="1:12" s="117" customFormat="1" ht="21" hidden="1" x14ac:dyDescent="0.35">
      <c r="A146" s="98">
        <v>136</v>
      </c>
      <c r="B146" s="99">
        <v>1600700162</v>
      </c>
      <c r="C146" s="109" t="s">
        <v>134</v>
      </c>
      <c r="D146" s="110" t="s">
        <v>158</v>
      </c>
      <c r="E146" s="105"/>
      <c r="F146" s="102">
        <v>0</v>
      </c>
      <c r="G146" s="102">
        <v>0</v>
      </c>
      <c r="H146" s="102">
        <v>0</v>
      </c>
      <c r="I146" s="103">
        <v>0</v>
      </c>
      <c r="J146" s="102">
        <v>0</v>
      </c>
      <c r="K146" s="102">
        <v>0</v>
      </c>
      <c r="L146" s="104">
        <f t="shared" si="4"/>
        <v>0</v>
      </c>
    </row>
    <row r="147" spans="1:12" ht="21" hidden="1" x14ac:dyDescent="0.35">
      <c r="A147" s="98">
        <v>137</v>
      </c>
      <c r="B147" s="123">
        <v>1600700163</v>
      </c>
      <c r="C147" s="109" t="s">
        <v>78</v>
      </c>
      <c r="D147" s="110" t="s">
        <v>114</v>
      </c>
      <c r="E147" s="105"/>
      <c r="F147" s="102">
        <v>0</v>
      </c>
      <c r="G147" s="102">
        <v>0</v>
      </c>
      <c r="H147" s="102">
        <v>0</v>
      </c>
      <c r="I147" s="103">
        <v>0</v>
      </c>
      <c r="J147" s="102">
        <v>0</v>
      </c>
      <c r="K147" s="102">
        <v>0</v>
      </c>
      <c r="L147" s="104">
        <f t="shared" si="4"/>
        <v>0</v>
      </c>
    </row>
    <row r="148" spans="1:12" ht="21" hidden="1" x14ac:dyDescent="0.35">
      <c r="A148" s="98">
        <v>79</v>
      </c>
      <c r="B148" s="123">
        <v>1600700164</v>
      </c>
      <c r="C148" s="109" t="s">
        <v>78</v>
      </c>
      <c r="D148" s="110" t="s">
        <v>51</v>
      </c>
      <c r="E148" s="105"/>
      <c r="F148" s="102">
        <v>0</v>
      </c>
      <c r="G148" s="102">
        <v>0</v>
      </c>
      <c r="H148" s="102">
        <v>0</v>
      </c>
      <c r="I148" s="103">
        <v>0</v>
      </c>
      <c r="J148" s="102">
        <v>0</v>
      </c>
      <c r="K148" s="102">
        <v>0</v>
      </c>
      <c r="L148" s="104">
        <f t="shared" si="4"/>
        <v>0</v>
      </c>
    </row>
    <row r="149" spans="1:12" ht="21" hidden="1" x14ac:dyDescent="0.35">
      <c r="A149" s="98">
        <v>139</v>
      </c>
      <c r="B149" s="123">
        <v>1600700165</v>
      </c>
      <c r="C149" s="109" t="s">
        <v>78</v>
      </c>
      <c r="D149" s="110" t="s">
        <v>62</v>
      </c>
      <c r="E149" s="101"/>
      <c r="F149" s="102">
        <v>0</v>
      </c>
      <c r="G149" s="102">
        <v>0</v>
      </c>
      <c r="H149" s="102">
        <v>0</v>
      </c>
      <c r="I149" s="103">
        <v>0</v>
      </c>
      <c r="J149" s="102">
        <v>0</v>
      </c>
      <c r="K149" s="102">
        <v>0</v>
      </c>
      <c r="L149" s="104">
        <f t="shared" si="4"/>
        <v>0</v>
      </c>
    </row>
    <row r="150" spans="1:12" s="124" customFormat="1" ht="21" hidden="1" x14ac:dyDescent="0.35">
      <c r="A150" s="98">
        <v>140</v>
      </c>
      <c r="B150" s="123">
        <v>1600700166</v>
      </c>
      <c r="C150" s="109" t="s">
        <v>134</v>
      </c>
      <c r="D150" s="110" t="s">
        <v>159</v>
      </c>
      <c r="E150" s="105"/>
      <c r="F150" s="102">
        <v>0</v>
      </c>
      <c r="G150" s="102">
        <v>0</v>
      </c>
      <c r="H150" s="102">
        <v>0</v>
      </c>
      <c r="I150" s="103">
        <v>0</v>
      </c>
      <c r="J150" s="102">
        <v>0</v>
      </c>
      <c r="K150" s="102">
        <v>0</v>
      </c>
      <c r="L150" s="104">
        <f t="shared" si="4"/>
        <v>0</v>
      </c>
    </row>
    <row r="151" spans="1:12" s="117" customFormat="1" ht="21" hidden="1" x14ac:dyDescent="0.35">
      <c r="A151" s="98">
        <v>141</v>
      </c>
      <c r="B151" s="123" t="s">
        <v>160</v>
      </c>
      <c r="C151" s="109" t="s">
        <v>134</v>
      </c>
      <c r="D151" s="110" t="s">
        <v>161</v>
      </c>
      <c r="E151" s="116"/>
      <c r="F151" s="113">
        <v>0</v>
      </c>
      <c r="G151" s="113">
        <v>0</v>
      </c>
      <c r="H151" s="113">
        <v>0</v>
      </c>
      <c r="I151" s="114">
        <v>0</v>
      </c>
      <c r="J151" s="113">
        <v>0</v>
      </c>
      <c r="K151" s="113">
        <v>0</v>
      </c>
      <c r="L151" s="104">
        <f t="shared" si="4"/>
        <v>0</v>
      </c>
    </row>
    <row r="152" spans="1:12" ht="21" x14ac:dyDescent="0.35">
      <c r="A152" s="125">
        <v>75</v>
      </c>
      <c r="B152" s="126" t="s">
        <v>162</v>
      </c>
      <c r="C152" s="127" t="s">
        <v>134</v>
      </c>
      <c r="D152" s="125" t="s">
        <v>163</v>
      </c>
      <c r="E152" s="128"/>
      <c r="F152" s="129">
        <v>0</v>
      </c>
      <c r="G152" s="129">
        <v>49500</v>
      </c>
      <c r="H152" s="129">
        <v>1100</v>
      </c>
      <c r="I152" s="130">
        <v>0</v>
      </c>
      <c r="J152" s="129">
        <v>0</v>
      </c>
      <c r="K152" s="129">
        <v>0</v>
      </c>
      <c r="L152" s="131">
        <f t="shared" si="4"/>
        <v>50600</v>
      </c>
    </row>
    <row r="153" spans="1:12" ht="15" x14ac:dyDescent="0.25">
      <c r="A153" s="34"/>
      <c r="B153" s="34"/>
      <c r="C153" s="34"/>
      <c r="D153" s="34"/>
      <c r="E153" s="34"/>
      <c r="F153" s="132"/>
      <c r="G153" s="132"/>
      <c r="H153" s="132"/>
      <c r="I153" s="34"/>
      <c r="J153" s="34"/>
      <c r="K153" s="34"/>
      <c r="L153" s="132"/>
    </row>
  </sheetData>
  <autoFilter ref="L10:L152">
    <filterColumn colId="0">
      <filters>
        <filter val="1,800.00"/>
        <filter val="10,800.00"/>
        <filter val="103,000.00"/>
        <filter val="109,100.00"/>
        <filter val="110,800.00"/>
        <filter val="113,000.00"/>
        <filter val="115,900.00"/>
        <filter val="116,000.00"/>
        <filter val="117,700.00"/>
        <filter val="118,800.00"/>
        <filter val="12,500.00"/>
        <filter val="14,900.00"/>
        <filter val="144,500.00"/>
        <filter val="144,900.00"/>
        <filter val="149,600.00"/>
        <filter val="151,500.00"/>
        <filter val="155,300.00"/>
        <filter val="157,300.00"/>
        <filter val="162,600.00"/>
        <filter val="164,100.00"/>
        <filter val="166,200.00"/>
        <filter val="166,600.00"/>
        <filter val="18,000.00"/>
        <filter val="18,100.00"/>
        <filter val="18,400.00"/>
        <filter val="19,500.00"/>
        <filter val="19,900.00"/>
        <filter val="197,000.00"/>
        <filter val="2,500.00"/>
        <filter val="2,700.00"/>
        <filter val="202,900.00"/>
        <filter val="21,400.00"/>
        <filter val="22,900.00"/>
        <filter val="24,500.00"/>
        <filter val="26,000.00"/>
        <filter val="26,700.00"/>
        <filter val="27,400.00"/>
        <filter val="270,300.00"/>
        <filter val="29,700.00"/>
        <filter val="31,100.00"/>
        <filter val="316,000.00"/>
        <filter val="32,100.00"/>
        <filter val="32,400.00"/>
        <filter val="33,100.00"/>
        <filter val="34,400.00"/>
        <filter val="35,300.00"/>
        <filter val="36,200.00"/>
        <filter val="37,800.00"/>
        <filter val="4,700.00"/>
        <filter val="4,900.00"/>
        <filter val="40,600.00"/>
        <filter val="409,600.00"/>
        <filter val="41,100.00"/>
        <filter val="41,700.00"/>
        <filter val="5,000.00"/>
        <filter val="5,600.00"/>
        <filter val="50,600.00"/>
        <filter val="51,900.00"/>
        <filter val="52,400.00"/>
        <filter val="53,900.00"/>
        <filter val="54,500.00"/>
        <filter val="56,600.00"/>
        <filter val="57,400.00"/>
        <filter val="60,100.00"/>
        <filter val="7,100.00"/>
        <filter val="7,500.00"/>
        <filter val="75,000.00"/>
        <filter val="76,500.00"/>
        <filter val="78,900.00"/>
        <filter val="9,400.00"/>
      </filters>
    </filterColumn>
  </autoFilter>
  <mergeCells count="20">
    <mergeCell ref="A9:D9"/>
    <mergeCell ref="F9:H9"/>
    <mergeCell ref="I9:K9"/>
    <mergeCell ref="A10:D10"/>
    <mergeCell ref="F6:H6"/>
    <mergeCell ref="I6:I7"/>
    <mergeCell ref="J6:J7"/>
    <mergeCell ref="K6:K7"/>
    <mergeCell ref="F8:H8"/>
    <mergeCell ref="I8:K8"/>
    <mergeCell ref="L1:M1"/>
    <mergeCell ref="A2:D2"/>
    <mergeCell ref="L2:M2"/>
    <mergeCell ref="L3:M3"/>
    <mergeCell ref="L4:M4"/>
    <mergeCell ref="F5:H5"/>
    <mergeCell ref="I5:K5"/>
    <mergeCell ref="L5:L9"/>
    <mergeCell ref="C6:D6"/>
    <mergeCell ref="E6:E7"/>
  </mergeCells>
  <pageMargins left="0.7" right="0.36" top="0.75" bottom="0.5699999999999999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2020-10-30T03:06:34Z</dcterms:created>
  <dcterms:modified xsi:type="dcterms:W3CDTF">2020-10-30T03:06:44Z</dcterms:modified>
</cp:coreProperties>
</file>