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31" sheetId="1" r:id="rId1"/>
  </sheets>
  <definedNames>
    <definedName name="_xlnm._FilterDatabase" localSheetId="0" hidden="1">ครั้งที่31!$I$9:$I$151</definedName>
    <definedName name="_xlnm.Print_Titles" localSheetId="0">ครั้งที่31!$5:$7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9" i="1" s="1"/>
  <c r="I10" i="1"/>
  <c r="H9" i="1"/>
  <c r="G9" i="1"/>
  <c r="F9" i="1"/>
  <c r="E9" i="1"/>
</calcChain>
</file>

<file path=xl/sharedStrings.xml><?xml version="1.0" encoding="utf-8"?>
<sst xmlns="http://schemas.openxmlformats.org/spreadsheetml/2006/main" count="312" uniqueCount="159">
  <si>
    <t>สรุปบัญชีโอนเงินประจำงวด ครั้งที่ 31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</si>
  <si>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</si>
  <si>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</si>
  <si>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</si>
  <si>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</si>
  <si>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</si>
  <si>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</si>
  <si>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13 กันยายน 2564</t>
  </si>
  <si>
    <t>ด่วนที่สุด ที่</t>
  </si>
  <si>
    <t>ยธ.0706.3/100591,100592,100593</t>
  </si>
  <si>
    <t>ที่</t>
  </si>
  <si>
    <t>รหัส</t>
  </si>
  <si>
    <t>เรือนจำและทัณฑสถาน</t>
  </si>
  <si>
    <t>ค่าสาธารณูปโภค</t>
  </si>
  <si>
    <t>รวมจัดสรร</t>
  </si>
  <si>
    <r>
      <t xml:space="preserve">แจ้ง เรือนจำ/ทัณฑสถาน/สถานกักขัง 
</t>
    </r>
    <r>
      <rPr>
        <b/>
        <sz val="16"/>
        <color rgb="FFFF0000"/>
        <rFont val="TH SarabunPSK"/>
        <family val="2"/>
      </rPr>
      <t>ค่าสาธารณูปโภค ของสถานตรวจพิสูจน์</t>
    </r>
    <r>
      <rPr>
        <b/>
        <sz val="16"/>
        <color theme="1"/>
        <rFont val="TH SarabunPSK"/>
        <family val="2"/>
      </rPr>
      <t xml:space="preserve"> ประจำปีงบประมาณ 2564 จะต้อง</t>
    </r>
    <r>
      <rPr>
        <b/>
        <sz val="16"/>
        <color rgb="FFFF0000"/>
        <rFont val="TH SarabunPSK"/>
        <family val="2"/>
      </rPr>
      <t>ชำระถึงเดือนกรกฎาคม 2564</t>
    </r>
    <r>
      <rPr>
        <b/>
        <sz val="16"/>
        <color theme="1"/>
        <rFont val="TH SarabunPSK"/>
        <family val="2"/>
      </rPr>
      <t xml:space="preserve"> เรือนจำใด มียอดค้างชำระ </t>
    </r>
    <r>
      <rPr>
        <b/>
        <sz val="16"/>
        <color rgb="FFFF0000"/>
        <rFont val="TH SarabunPSK"/>
        <family val="2"/>
      </rPr>
      <t>เดือนกันยายน 2563 - กรกฎาคม 2564</t>
    </r>
    <r>
      <rPr>
        <b/>
        <sz val="16"/>
        <color theme="1"/>
        <rFont val="TH SarabunPSK"/>
        <family val="2"/>
      </rPr>
      <t xml:space="preserve"> ให้แจ้งขอรับการจัดสรร แบบงปม.10.1 โดยด่วน ภายในวันที่ 17 กันยายน 2564 เวลา 15.30 น. และส่งมาที่ e-mail : bb_correct@hotmail.com
</t>
    </r>
  </si>
  <si>
    <t>ศูนย์ต้นทุน</t>
  </si>
  <si>
    <t>ค่าไฟฟ้า</t>
  </si>
  <si>
    <t>ค่าประปา</t>
  </si>
  <si>
    <t>ค่าโทรศัพท์</t>
  </si>
  <si>
    <t>ค่าบริการสื่อสารฯ</t>
  </si>
  <si>
    <t>เดือนกันยายน 2563 - กรกฎาคม 2564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</si>
  <si>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</si>
  <si>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</si>
  <si>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</si>
  <si>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</si>
  <si>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</si>
  <si>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</si>
  <si>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</si>
  <si>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</si>
  <si>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</si>
  <si>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</si>
  <si>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</si>
  <si>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</si>
  <si>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</si>
  <si>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</si>
  <si>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</si>
  <si>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</si>
  <si>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</si>
  <si>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</si>
  <si>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</si>
  <si>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</si>
  <si>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</si>
  <si>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</si>
  <si>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m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</si>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</sst>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9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color theme="1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9">
    <xf numFmtId="0" fontId="0" fillId="0" borderId="0"/>
    <xf numFmtId="187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0" fontId="14" fillId="0" borderId="0"/>
    <xf numFmtId="0" fontId="1" fillId="0" borderId="0"/>
  </cellStyleXfs>
  <cellXfs count="137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3" fillId="0" borderId="0" xfId="1" applyFont="1" applyAlignment="1"/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188" fontId="8" fillId="0" borderId="0" xfId="3" applyNumberFormat="1" applyFont="1" applyFill="1" applyAlignment="1">
      <alignment horizontal="centerContinuous" shrinkToFit="1"/>
    </xf>
    <xf numFmtId="188" fontId="8" fillId="0" borderId="0" xfId="2" applyNumberFormat="1" applyFont="1" applyAlignment="1">
      <alignment shrinkToFit="1"/>
    </xf>
    <xf numFmtId="188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187" fontId="9" fillId="0" borderId="0" xfId="1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0" fontId="5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center" shrinkToFit="1"/>
    </xf>
    <xf numFmtId="188" fontId="10" fillId="0" borderId="0" xfId="2" applyNumberFormat="1" applyFont="1" applyFill="1" applyAlignment="1">
      <alignment shrinkToFit="1"/>
    </xf>
    <xf numFmtId="0" fontId="9" fillId="0" borderId="0" xfId="2" applyFont="1" applyFill="1" applyBorder="1" applyAlignment="1">
      <alignment shrinkToFit="1"/>
    </xf>
    <xf numFmtId="188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187" fontId="9" fillId="0" borderId="0" xfId="1" applyFont="1" applyFill="1" applyBorder="1" applyAlignment="1"/>
    <xf numFmtId="43" fontId="9" fillId="0" borderId="0" xfId="2" applyNumberFormat="1" applyFont="1" applyFill="1" applyBorder="1" applyAlignment="1"/>
    <xf numFmtId="188" fontId="9" fillId="0" borderId="0" xfId="2" applyNumberFormat="1" applyFont="1" applyFill="1" applyAlignment="1">
      <alignment horizontal="right" shrinkToFit="1"/>
    </xf>
    <xf numFmtId="49" fontId="5" fillId="0" borderId="0" xfId="4" applyNumberFormat="1" applyFont="1" applyFill="1" applyAlignment="1">
      <alignment horizontal="center" shrinkToFit="1"/>
    </xf>
    <xf numFmtId="187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8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12" fillId="0" borderId="0" xfId="1" applyFont="1" applyAlignment="1">
      <alignment shrinkToFit="1"/>
    </xf>
    <xf numFmtId="43" fontId="12" fillId="0" borderId="0" xfId="2" applyNumberFormat="1" applyFont="1" applyAlignment="1">
      <alignment shrinkToFit="1"/>
    </xf>
    <xf numFmtId="188" fontId="9" fillId="0" borderId="1" xfId="2" applyNumberFormat="1" applyFont="1" applyFill="1" applyBorder="1" applyAlignment="1">
      <alignment horizontal="right" shrinkToFit="1"/>
    </xf>
    <xf numFmtId="0" fontId="13" fillId="0" borderId="0" xfId="0" applyFont="1" applyBorder="1" applyAlignment="1">
      <alignment horizontal="center" vertical="center"/>
    </xf>
    <xf numFmtId="0" fontId="15" fillId="0" borderId="0" xfId="5" applyFont="1"/>
    <xf numFmtId="188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8" fontId="12" fillId="0" borderId="3" xfId="2" applyNumberFormat="1" applyFont="1" applyFill="1" applyBorder="1" applyAlignment="1">
      <alignment horizontal="center" vertical="center" shrinkToFit="1"/>
    </xf>
    <xf numFmtId="188" fontId="12" fillId="0" borderId="4" xfId="2" applyNumberFormat="1" applyFont="1" applyFill="1" applyBorder="1" applyAlignment="1">
      <alignment horizontal="center" vertical="center" shrinkToFit="1"/>
    </xf>
    <xf numFmtId="187" fontId="9" fillId="3" borderId="5" xfId="1" applyFont="1" applyFill="1" applyBorder="1" applyAlignment="1">
      <alignment horizontal="center" vertical="center" shrinkToFit="1"/>
    </xf>
    <xf numFmtId="188" fontId="9" fillId="3" borderId="5" xfId="2" applyNumberFormat="1" applyFont="1" applyFill="1" applyBorder="1" applyAlignment="1">
      <alignment horizontal="center" vertical="center" shrinkToFit="1"/>
    </xf>
    <xf numFmtId="188" fontId="9" fillId="3" borderId="6" xfId="2" applyNumberFormat="1" applyFont="1" applyFill="1" applyBorder="1" applyAlignment="1">
      <alignment horizontal="center" vertical="center" shrinkToFit="1"/>
    </xf>
    <xf numFmtId="43" fontId="11" fillId="4" borderId="2" xfId="3" applyNumberFormat="1" applyFont="1" applyFill="1" applyBorder="1" applyAlignment="1">
      <alignment horizontal="center" vertical="center" wrapText="1" shrinkToFit="1"/>
    </xf>
    <xf numFmtId="188" fontId="11" fillId="0" borderId="0" xfId="2" applyNumberFormat="1" applyFont="1" applyFill="1" applyAlignment="1">
      <alignment shrinkToFit="1"/>
    </xf>
    <xf numFmtId="0" fontId="6" fillId="0" borderId="7" xfId="2" applyNumberFormat="1" applyFont="1" applyFill="1" applyBorder="1" applyAlignment="1">
      <alignment horizontal="center" vertical="center" wrapText="1" shrinkToFit="1"/>
    </xf>
    <xf numFmtId="0" fontId="6" fillId="0" borderId="8" xfId="2" applyNumberFormat="1" applyFont="1" applyFill="1" applyBorder="1" applyAlignment="1">
      <alignment horizontal="center" vertical="center" shrinkToFit="1"/>
    </xf>
    <xf numFmtId="0" fontId="6" fillId="0" borderId="9" xfId="2" applyNumberFormat="1" applyFont="1" applyFill="1" applyBorder="1" applyAlignment="1">
      <alignment horizontal="center" vertical="center" shrinkToFit="1"/>
    </xf>
    <xf numFmtId="188" fontId="12" fillId="0" borderId="10" xfId="2" applyNumberFormat="1" applyFont="1" applyFill="1" applyBorder="1" applyAlignment="1">
      <alignment horizontal="center" vertical="center" shrinkToFit="1"/>
    </xf>
    <xf numFmtId="49" fontId="12" fillId="0" borderId="11" xfId="2" applyNumberFormat="1" applyFont="1" applyFill="1" applyBorder="1" applyAlignment="1">
      <alignment horizontal="center" vertical="center" shrinkToFit="1"/>
    </xf>
    <xf numFmtId="188" fontId="12" fillId="0" borderId="11" xfId="2" applyNumberFormat="1" applyFont="1" applyFill="1" applyBorder="1" applyAlignment="1">
      <alignment horizontal="center" vertical="center" shrinkToFit="1"/>
    </xf>
    <xf numFmtId="188" fontId="12" fillId="0" borderId="12" xfId="2" applyNumberFormat="1" applyFont="1" applyFill="1" applyBorder="1" applyAlignment="1">
      <alignment horizontal="center" vertical="center" shrinkToFit="1"/>
    </xf>
    <xf numFmtId="187" fontId="11" fillId="0" borderId="1" xfId="1" applyFont="1" applyFill="1" applyBorder="1" applyAlignment="1">
      <alignment horizontal="center" vertical="center" shrinkToFit="1"/>
    </xf>
    <xf numFmtId="188" fontId="11" fillId="0" borderId="13" xfId="2" applyNumberFormat="1" applyFont="1" applyFill="1" applyBorder="1" applyAlignment="1">
      <alignment horizontal="center" vertical="center" shrinkToFit="1"/>
    </xf>
    <xf numFmtId="188" fontId="11" fillId="0" borderId="1" xfId="2" applyNumberFormat="1" applyFont="1" applyFill="1" applyBorder="1" applyAlignment="1">
      <alignment horizontal="center" vertical="center" shrinkToFit="1"/>
    </xf>
    <xf numFmtId="43" fontId="11" fillId="0" borderId="13" xfId="6" applyFont="1" applyBorder="1" applyAlignment="1">
      <alignment horizontal="center" vertical="center" shrinkToFit="1"/>
    </xf>
    <xf numFmtId="43" fontId="11" fillId="4" borderId="10" xfId="3" applyNumberFormat="1" applyFont="1" applyFill="1" applyBorder="1" applyAlignment="1">
      <alignment horizontal="center" vertical="center" wrapText="1" shrinkToFit="1"/>
    </xf>
    <xf numFmtId="188" fontId="17" fillId="0" borderId="11" xfId="2" applyNumberFormat="1" applyFont="1" applyFill="1" applyBorder="1" applyAlignment="1">
      <alignment vertical="center" wrapText="1" shrinkToFit="1"/>
    </xf>
    <xf numFmtId="0" fontId="6" fillId="0" borderId="14" xfId="2" applyNumberFormat="1" applyFont="1" applyFill="1" applyBorder="1" applyAlignment="1">
      <alignment horizontal="center" vertical="center" shrinkToFit="1"/>
    </xf>
    <xf numFmtId="0" fontId="6" fillId="0" borderId="0" xfId="2" applyNumberFormat="1" applyFont="1" applyFill="1" applyBorder="1" applyAlignment="1">
      <alignment horizontal="center" vertical="center" shrinkToFit="1"/>
    </xf>
    <xf numFmtId="0" fontId="6" fillId="0" borderId="15" xfId="2" applyNumberFormat="1" applyFont="1" applyFill="1" applyBorder="1" applyAlignment="1">
      <alignment horizontal="center" vertical="center" shrinkToFit="1"/>
    </xf>
    <xf numFmtId="188" fontId="12" fillId="0" borderId="0" xfId="2" applyNumberFormat="1" applyFont="1" applyFill="1" applyAlignment="1">
      <alignment horizontal="center" shrinkToFit="1"/>
    </xf>
    <xf numFmtId="188" fontId="12" fillId="0" borderId="16" xfId="2" applyNumberFormat="1" applyFont="1" applyFill="1" applyBorder="1" applyAlignment="1">
      <alignment horizontal="center" vertical="center" shrinkToFit="1"/>
    </xf>
    <xf numFmtId="49" fontId="12" fillId="0" borderId="16" xfId="2" applyNumberFormat="1" applyFont="1" applyFill="1" applyBorder="1" applyAlignment="1">
      <alignment horizontal="center" vertical="center" shrinkToFit="1"/>
    </xf>
    <xf numFmtId="188" fontId="12" fillId="0" borderId="17" xfId="2" applyNumberFormat="1" applyFont="1" applyFill="1" applyBorder="1" applyAlignment="1">
      <alignment horizontal="center" vertical="center" shrinkToFit="1"/>
    </xf>
    <xf numFmtId="188" fontId="12" fillId="0" borderId="18" xfId="2" applyNumberFormat="1" applyFont="1" applyFill="1" applyBorder="1" applyAlignment="1">
      <alignment horizontal="center" vertical="center" shrinkToFit="1"/>
    </xf>
    <xf numFmtId="187" fontId="9" fillId="3" borderId="19" xfId="1" applyFont="1" applyFill="1" applyBorder="1" applyAlignment="1">
      <alignment horizontal="center" vertical="center" shrinkToFit="1"/>
    </xf>
    <xf numFmtId="187" fontId="9" fillId="3" borderId="6" xfId="1" applyFont="1" applyFill="1" applyBorder="1" applyAlignment="1">
      <alignment horizontal="center" vertical="center" shrinkToFit="1"/>
    </xf>
    <xf numFmtId="0" fontId="6" fillId="0" borderId="20" xfId="2" applyNumberFormat="1" applyFont="1" applyFill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vertical="center" shrinkToFit="1"/>
    </xf>
    <xf numFmtId="0" fontId="6" fillId="0" borderId="22" xfId="2" applyNumberFormat="1" applyFont="1" applyFill="1" applyBorder="1" applyAlignment="1">
      <alignment horizontal="center" vertical="center" shrinkToFit="1"/>
    </xf>
    <xf numFmtId="188" fontId="11" fillId="5" borderId="19" xfId="2" applyNumberFormat="1" applyFont="1" applyFill="1" applyBorder="1" applyAlignment="1">
      <alignment horizontal="center" shrinkToFit="1"/>
    </xf>
    <xf numFmtId="188" fontId="11" fillId="5" borderId="5" xfId="2" applyNumberFormat="1" applyFont="1" applyFill="1" applyBorder="1" applyAlignment="1">
      <alignment horizontal="center" shrinkToFit="1"/>
    </xf>
    <xf numFmtId="188" fontId="11" fillId="5" borderId="6" xfId="2" applyNumberFormat="1" applyFont="1" applyFill="1" applyBorder="1" applyAlignment="1">
      <alignment horizontal="center" shrinkToFit="1"/>
    </xf>
    <xf numFmtId="188" fontId="11" fillId="5" borderId="5" xfId="2" applyNumberFormat="1" applyFont="1" applyFill="1" applyBorder="1" applyAlignment="1">
      <alignment horizontal="center" shrinkToFit="1"/>
    </xf>
    <xf numFmtId="43" fontId="11" fillId="4" borderId="16" xfId="3" applyNumberFormat="1" applyFont="1" applyFill="1" applyBorder="1" applyAlignment="1">
      <alignment horizontal="center" vertical="center" wrapText="1" shrinkToFit="1"/>
    </xf>
    <xf numFmtId="188" fontId="17" fillId="6" borderId="11" xfId="2" applyNumberFormat="1" applyFont="1" applyFill="1" applyBorder="1" applyAlignment="1">
      <alignment vertical="center" wrapText="1" shrinkToFit="1"/>
    </xf>
    <xf numFmtId="188" fontId="11" fillId="0" borderId="0" xfId="2" applyNumberFormat="1" applyFont="1" applyFill="1" applyAlignment="1">
      <alignment horizontal="center" shrinkToFit="1"/>
    </xf>
    <xf numFmtId="188" fontId="11" fillId="0" borderId="0" xfId="2" applyNumberFormat="1" applyFont="1" applyFill="1" applyAlignment="1">
      <alignment horizontal="center" shrinkToFit="1"/>
    </xf>
    <xf numFmtId="188" fontId="11" fillId="0" borderId="23" xfId="2" applyNumberFormat="1" applyFont="1" applyFill="1" applyBorder="1" applyAlignment="1">
      <alignment horizontal="center" shrinkToFit="1"/>
    </xf>
    <xf numFmtId="0" fontId="15" fillId="0" borderId="24" xfId="5" applyFont="1" applyBorder="1" applyAlignment="1">
      <alignment shrinkToFit="1"/>
    </xf>
    <xf numFmtId="0" fontId="15" fillId="0" borderId="25" xfId="5" applyFont="1" applyBorder="1" applyAlignment="1">
      <alignment shrinkToFit="1"/>
    </xf>
    <xf numFmtId="187" fontId="11" fillId="0" borderId="26" xfId="1" applyFont="1" applyFill="1" applyBorder="1" applyAlignment="1">
      <alignment shrinkToFit="1"/>
    </xf>
    <xf numFmtId="43" fontId="11" fillId="0" borderId="26" xfId="3" applyNumberFormat="1" applyFont="1" applyFill="1" applyBorder="1" applyAlignment="1">
      <alignment shrinkToFit="1"/>
    </xf>
    <xf numFmtId="43" fontId="11" fillId="4" borderId="27" xfId="3" applyNumberFormat="1" applyFont="1" applyFill="1" applyBorder="1" applyAlignment="1">
      <alignment shrinkToFit="1"/>
    </xf>
    <xf numFmtId="0" fontId="6" fillId="0" borderId="7" xfId="2" applyNumberFormat="1" applyFont="1" applyFill="1" applyBorder="1" applyAlignment="1">
      <alignment horizontal="center" vertical="center" shrinkToFit="1"/>
    </xf>
    <xf numFmtId="188" fontId="12" fillId="0" borderId="28" xfId="2" applyNumberFormat="1" applyFont="1" applyBorder="1" applyAlignment="1">
      <alignment shrinkToFit="1"/>
    </xf>
    <xf numFmtId="49" fontId="12" fillId="0" borderId="28" xfId="2" applyNumberFormat="1" applyFont="1" applyBorder="1" applyAlignment="1">
      <alignment horizontal="center" shrinkToFit="1"/>
    </xf>
    <xf numFmtId="188" fontId="12" fillId="0" borderId="28" xfId="2" applyNumberFormat="1" applyFont="1" applyBorder="1" applyAlignment="1">
      <alignment horizontal="right" shrinkToFit="1"/>
    </xf>
    <xf numFmtId="187" fontId="12" fillId="0" borderId="28" xfId="1" applyFont="1" applyBorder="1" applyAlignment="1">
      <alignment shrinkToFit="1"/>
    </xf>
    <xf numFmtId="187" fontId="12" fillId="0" borderId="29" xfId="7" applyNumberFormat="1" applyFont="1" applyBorder="1"/>
    <xf numFmtId="43" fontId="11" fillId="4" borderId="30" xfId="3" applyNumberFormat="1" applyFont="1" applyFill="1" applyBorder="1" applyAlignment="1">
      <alignment shrinkToFit="1"/>
    </xf>
    <xf numFmtId="0" fontId="15" fillId="0" borderId="0" xfId="5" applyFont="1" applyFill="1"/>
    <xf numFmtId="188" fontId="12" fillId="0" borderId="31" xfId="2" applyNumberFormat="1" applyFont="1" applyBorder="1" applyAlignment="1">
      <alignment shrinkToFit="1"/>
    </xf>
    <xf numFmtId="49" fontId="12" fillId="0" borderId="31" xfId="2" applyNumberFormat="1" applyFont="1" applyBorder="1" applyAlignment="1">
      <alignment horizontal="center" shrinkToFit="1"/>
    </xf>
    <xf numFmtId="188" fontId="12" fillId="0" borderId="31" xfId="2" applyNumberFormat="1" applyFont="1" applyBorder="1" applyAlignment="1">
      <alignment horizontal="right" shrinkToFit="1"/>
    </xf>
    <xf numFmtId="187" fontId="12" fillId="0" borderId="32" xfId="7" applyNumberFormat="1" applyFont="1" applyBorder="1"/>
    <xf numFmtId="187" fontId="12" fillId="0" borderId="31" xfId="7" applyNumberFormat="1" applyFont="1" applyBorder="1"/>
    <xf numFmtId="43" fontId="11" fillId="4" borderId="31" xfId="3" applyNumberFormat="1" applyFont="1" applyFill="1" applyBorder="1" applyAlignment="1">
      <alignment shrinkToFit="1"/>
    </xf>
    <xf numFmtId="187" fontId="12" fillId="0" borderId="31" xfId="1" applyFont="1" applyBorder="1" applyAlignment="1">
      <alignment shrinkToFit="1"/>
    </xf>
    <xf numFmtId="0" fontId="6" fillId="0" borderId="33" xfId="2" applyNumberFormat="1" applyFont="1" applyFill="1" applyBorder="1" applyAlignment="1">
      <alignment horizontal="center" vertical="center" shrinkToFit="1"/>
    </xf>
    <xf numFmtId="0" fontId="6" fillId="0" borderId="34" xfId="2" applyNumberFormat="1" applyFont="1" applyFill="1" applyBorder="1" applyAlignment="1">
      <alignment horizontal="center" vertical="center" shrinkToFit="1"/>
    </xf>
    <xf numFmtId="0" fontId="6" fillId="0" borderId="35" xfId="2" applyNumberFormat="1" applyFont="1" applyFill="1" applyBorder="1" applyAlignment="1">
      <alignment horizontal="center" vertical="center" shrinkToFit="1"/>
    </xf>
    <xf numFmtId="187" fontId="15" fillId="0" borderId="0" xfId="1" applyFont="1"/>
    <xf numFmtId="188" fontId="12" fillId="0" borderId="31" xfId="2" applyNumberFormat="1" applyFont="1" applyBorder="1" applyAlignment="1">
      <alignment horizontal="left" shrinkToFit="1"/>
    </xf>
    <xf numFmtId="0" fontId="12" fillId="0" borderId="31" xfId="8" applyFont="1" applyFill="1" applyBorder="1" applyAlignment="1">
      <alignment horizontal="center"/>
    </xf>
    <xf numFmtId="188" fontId="12" fillId="0" borderId="31" xfId="2" applyNumberFormat="1" applyFont="1" applyFill="1" applyBorder="1" applyAlignment="1">
      <alignment horizontal="right" shrinkToFit="1"/>
    </xf>
    <xf numFmtId="188" fontId="12" fillId="0" borderId="31" xfId="2" applyNumberFormat="1" applyFont="1" applyFill="1" applyBorder="1" applyAlignment="1">
      <alignment shrinkToFit="1"/>
    </xf>
    <xf numFmtId="187" fontId="12" fillId="0" borderId="31" xfId="1" applyFont="1" applyFill="1" applyBorder="1" applyAlignment="1">
      <alignment shrinkToFit="1"/>
    </xf>
    <xf numFmtId="187" fontId="12" fillId="0" borderId="31" xfId="1" applyFont="1" applyBorder="1" applyAlignment="1">
      <alignment horizontal="left" shrinkToFit="1"/>
    </xf>
    <xf numFmtId="188" fontId="12" fillId="0" borderId="31" xfId="2" quotePrefix="1" applyNumberFormat="1" applyFont="1" applyBorder="1" applyAlignment="1">
      <alignment horizontal="right" shrinkToFit="1"/>
    </xf>
    <xf numFmtId="188" fontId="12" fillId="0" borderId="31" xfId="2" quotePrefix="1" applyNumberFormat="1" applyFont="1" applyBorder="1" applyAlignment="1">
      <alignment horizontal="left" shrinkToFit="1"/>
    </xf>
    <xf numFmtId="187" fontId="12" fillId="0" borderId="31" xfId="1" quotePrefix="1" applyFont="1" applyBorder="1" applyAlignment="1">
      <alignment horizontal="left" shrinkToFit="1"/>
    </xf>
    <xf numFmtId="188" fontId="12" fillId="0" borderId="0" xfId="2" applyNumberFormat="1" applyFont="1" applyFill="1" applyAlignment="1">
      <alignment shrinkToFit="1"/>
    </xf>
    <xf numFmtId="187" fontId="12" fillId="0" borderId="0" xfId="1" applyFont="1" applyFill="1" applyAlignment="1">
      <alignment shrinkToFit="1"/>
    </xf>
    <xf numFmtId="187" fontId="12" fillId="0" borderId="32" xfId="1" applyFont="1" applyBorder="1" applyAlignment="1">
      <alignment shrinkToFit="1"/>
    </xf>
    <xf numFmtId="49" fontId="18" fillId="0" borderId="31" xfId="2" applyNumberFormat="1" applyFont="1" applyBorder="1" applyAlignment="1">
      <alignment horizontal="center" shrinkToFit="1"/>
    </xf>
    <xf numFmtId="188" fontId="18" fillId="0" borderId="31" xfId="2" applyNumberFormat="1" applyFont="1" applyBorder="1" applyAlignment="1">
      <alignment horizontal="right" shrinkToFit="1"/>
    </xf>
    <xf numFmtId="188" fontId="18" fillId="0" borderId="31" xfId="2" applyNumberFormat="1" applyFont="1" applyBorder="1" applyAlignment="1">
      <alignment shrinkToFit="1"/>
    </xf>
    <xf numFmtId="49" fontId="12" fillId="0" borderId="31" xfId="2" applyNumberFormat="1" applyFont="1" applyFill="1" applyBorder="1" applyAlignment="1">
      <alignment horizontal="center" shrinkToFit="1"/>
    </xf>
    <xf numFmtId="188" fontId="12" fillId="0" borderId="36" xfId="2" applyNumberFormat="1" applyFont="1" applyBorder="1" applyAlignment="1">
      <alignment shrinkToFit="1"/>
    </xf>
    <xf numFmtId="49" fontId="12" fillId="0" borderId="36" xfId="2" applyNumberFormat="1" applyFont="1" applyFill="1" applyBorder="1" applyAlignment="1">
      <alignment horizontal="center" shrinkToFit="1"/>
    </xf>
    <xf numFmtId="188" fontId="12" fillId="0" borderId="36" xfId="2" applyNumberFormat="1" applyFont="1" applyFill="1" applyBorder="1" applyAlignment="1">
      <alignment horizontal="right" shrinkToFit="1"/>
    </xf>
    <xf numFmtId="188" fontId="12" fillId="0" borderId="36" xfId="2" applyNumberFormat="1" applyFont="1" applyFill="1" applyBorder="1" applyAlignment="1">
      <alignment shrinkToFit="1"/>
    </xf>
    <xf numFmtId="187" fontId="12" fillId="0" borderId="36" xfId="1" applyFont="1" applyFill="1" applyBorder="1" applyAlignment="1">
      <alignment shrinkToFit="1"/>
    </xf>
    <xf numFmtId="187" fontId="12" fillId="0" borderId="37" xfId="7" applyNumberFormat="1" applyFont="1" applyBorder="1"/>
    <xf numFmtId="187" fontId="12" fillId="0" borderId="36" xfId="7" applyNumberFormat="1" applyFont="1" applyBorder="1"/>
    <xf numFmtId="43" fontId="11" fillId="4" borderId="36" xfId="3" applyNumberFormat="1" applyFont="1" applyFill="1" applyBorder="1" applyAlignment="1">
      <alignment shrinkToFit="1"/>
    </xf>
    <xf numFmtId="49" fontId="12" fillId="0" borderId="28" xfId="2" applyNumberFormat="1" applyFont="1" applyFill="1" applyBorder="1" applyAlignment="1">
      <alignment horizontal="center" shrinkToFit="1"/>
    </xf>
    <xf numFmtId="188" fontId="12" fillId="0" borderId="28" xfId="2" applyNumberFormat="1" applyFont="1" applyFill="1" applyBorder="1" applyAlignment="1">
      <alignment horizontal="right" shrinkToFit="1"/>
    </xf>
    <xf numFmtId="188" fontId="12" fillId="0" borderId="28" xfId="2" applyNumberFormat="1" applyFont="1" applyFill="1" applyBorder="1" applyAlignment="1">
      <alignment shrinkToFit="1"/>
    </xf>
    <xf numFmtId="187" fontId="12" fillId="0" borderId="38" xfId="7" applyNumberFormat="1" applyFont="1" applyBorder="1"/>
    <xf numFmtId="187" fontId="12" fillId="0" borderId="28" xfId="7" applyNumberFormat="1" applyFont="1" applyBorder="1"/>
    <xf numFmtId="43" fontId="11" fillId="4" borderId="28" xfId="3" applyNumberFormat="1" applyFont="1" applyFill="1" applyBorder="1" applyAlignment="1">
      <alignment shrinkToFit="1"/>
    </xf>
    <xf numFmtId="188" fontId="12" fillId="0" borderId="0" xfId="2" applyNumberFormat="1" applyFont="1" applyFill="1" applyBorder="1" applyAlignment="1">
      <alignment shrinkToFit="1"/>
    </xf>
    <xf numFmtId="187" fontId="12" fillId="0" borderId="0" xfId="1" applyFont="1" applyFill="1" applyBorder="1" applyAlignment="1">
      <alignment shrinkToFit="1"/>
    </xf>
    <xf numFmtId="49" fontId="12" fillId="0" borderId="36" xfId="2" applyNumberFormat="1" applyFont="1" applyBorder="1" applyAlignment="1">
      <alignment horizontal="center" shrinkToFit="1"/>
    </xf>
    <xf numFmtId="188" fontId="12" fillId="0" borderId="36" xfId="2" applyNumberFormat="1" applyFont="1" applyBorder="1" applyAlignment="1">
      <alignment horizontal="right" shrinkToFit="1"/>
    </xf>
    <xf numFmtId="187" fontId="12" fillId="0" borderId="36" xfId="1" applyFont="1" applyBorder="1" applyAlignment="1">
      <alignment shrinkToFit="1"/>
    </xf>
    <xf numFmtId="187" fontId="12" fillId="0" borderId="17" xfId="7" applyNumberFormat="1" applyFont="1" applyBorder="1"/>
    <xf numFmtId="187" fontId="12" fillId="0" borderId="16" xfId="7" applyNumberFormat="1" applyFont="1" applyBorder="1"/>
  </cellXfs>
  <cellStyles count="9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3" xfId="4"/>
    <cellStyle name="เครื่องหมายจุลภาค 3 7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" xfId="7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2"/>
  <sheetViews>
    <sheetView tabSelected="1" workbookViewId="0">
      <selection activeCell="I5" sqref="I5:I8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8" width="15.625" customWidth="1"/>
    <col min="9" max="9" width="18.375" customWidth="1"/>
    <col min="10" max="10" width="5.375" customWidth="1"/>
    <col min="14" max="14" width="8.625" customWidth="1"/>
    <col min="15" max="15" width="9.125" customWidth="1"/>
  </cols>
  <sheetData>
    <row r="1" spans="1:17" s="7" customFormat="1" ht="30.75" x14ac:dyDescent="0.45">
      <c r="A1" s="1" t="s">
        <v>0</v>
      </c>
      <c r="B1" s="2"/>
      <c r="C1" s="2"/>
      <c r="D1" s="2"/>
      <c r="E1" s="3"/>
      <c r="F1" s="2"/>
      <c r="G1" s="2"/>
      <c r="H1" s="4" t="s">
        <v>1</v>
      </c>
      <c r="I1" s="5" t="s">
        <v>2</v>
      </c>
      <c r="J1" s="5"/>
      <c r="K1" s="6"/>
      <c r="L1" s="6"/>
      <c r="N1" s="6"/>
      <c r="O1" s="6"/>
      <c r="P1" s="6"/>
      <c r="Q1" s="8"/>
    </row>
    <row r="2" spans="1:17" s="17" customFormat="1" ht="23.25" x14ac:dyDescent="0.35">
      <c r="A2" s="9" t="s">
        <v>3</v>
      </c>
      <c r="B2" s="9"/>
      <c r="C2" s="9"/>
      <c r="D2" s="9"/>
      <c r="E2" s="10"/>
      <c r="F2" s="11"/>
      <c r="G2" s="11"/>
      <c r="H2" s="12" t="s">
        <v>4</v>
      </c>
      <c r="I2" s="13">
        <v>1600713002000000</v>
      </c>
      <c r="J2" s="13"/>
      <c r="K2" s="14"/>
      <c r="L2" s="14"/>
      <c r="M2" s="15"/>
      <c r="N2" s="14"/>
      <c r="O2" s="14"/>
      <c r="P2" s="14"/>
      <c r="Q2" s="16"/>
    </row>
    <row r="3" spans="1:17" s="17" customFormat="1" ht="23.25" x14ac:dyDescent="0.35">
      <c r="A3" s="18" t="s">
        <v>5</v>
      </c>
      <c r="B3" s="18"/>
      <c r="C3" s="18"/>
      <c r="D3" s="18"/>
      <c r="E3" s="19"/>
      <c r="F3" s="20"/>
      <c r="G3" s="20"/>
      <c r="H3" s="21" t="s">
        <v>6</v>
      </c>
      <c r="I3" s="22" t="s">
        <v>7</v>
      </c>
      <c r="J3" s="22"/>
      <c r="K3" s="14"/>
      <c r="L3" s="14"/>
      <c r="M3" s="18"/>
      <c r="N3" s="14"/>
      <c r="O3" s="14"/>
      <c r="P3" s="14"/>
      <c r="Q3" s="16"/>
    </row>
    <row r="4" spans="1:17" ht="24" thickBot="1" x14ac:dyDescent="0.4">
      <c r="A4" s="23"/>
      <c r="B4" s="24"/>
      <c r="C4" s="25"/>
      <c r="D4" s="26"/>
      <c r="E4" s="27"/>
      <c r="F4" s="28"/>
      <c r="G4" s="28"/>
      <c r="H4" s="29" t="s">
        <v>8</v>
      </c>
      <c r="I4" s="30" t="s">
        <v>9</v>
      </c>
      <c r="J4" s="30"/>
      <c r="K4" s="31"/>
      <c r="L4" s="31"/>
      <c r="M4" s="31"/>
      <c r="N4" s="31"/>
      <c r="O4" s="31"/>
      <c r="P4" s="31"/>
      <c r="Q4" s="31"/>
    </row>
    <row r="5" spans="1:17" s="40" customFormat="1" ht="33" customHeight="1" x14ac:dyDescent="0.35">
      <c r="A5" s="32" t="s">
        <v>10</v>
      </c>
      <c r="B5" s="33" t="s">
        <v>11</v>
      </c>
      <c r="C5" s="34" t="s">
        <v>12</v>
      </c>
      <c r="D5" s="35"/>
      <c r="E5" s="36" t="s">
        <v>13</v>
      </c>
      <c r="F5" s="37"/>
      <c r="G5" s="37"/>
      <c r="H5" s="38"/>
      <c r="I5" s="39" t="s">
        <v>14</v>
      </c>
      <c r="K5" s="41" t="s">
        <v>15</v>
      </c>
      <c r="L5" s="42"/>
      <c r="M5" s="42"/>
      <c r="N5" s="42"/>
      <c r="O5" s="43"/>
    </row>
    <row r="6" spans="1:17" s="57" customFormat="1" ht="33" customHeight="1" x14ac:dyDescent="0.35">
      <c r="A6" s="44"/>
      <c r="B6" s="45" t="s">
        <v>16</v>
      </c>
      <c r="C6" s="46"/>
      <c r="D6" s="47"/>
      <c r="E6" s="48" t="s">
        <v>17</v>
      </c>
      <c r="F6" s="49" t="s">
        <v>18</v>
      </c>
      <c r="G6" s="50" t="s">
        <v>19</v>
      </c>
      <c r="H6" s="51" t="s">
        <v>20</v>
      </c>
      <c r="I6" s="52"/>
      <c r="J6" s="53"/>
      <c r="K6" s="54"/>
      <c r="L6" s="55"/>
      <c r="M6" s="55"/>
      <c r="N6" s="55"/>
      <c r="O6" s="56"/>
    </row>
    <row r="7" spans="1:17" s="57" customFormat="1" ht="24.75" customHeight="1" thickBot="1" x14ac:dyDescent="0.4">
      <c r="A7" s="58"/>
      <c r="B7" s="59"/>
      <c r="C7" s="60"/>
      <c r="D7" s="61"/>
      <c r="E7" s="62" t="s">
        <v>21</v>
      </c>
      <c r="F7" s="36"/>
      <c r="G7" s="36"/>
      <c r="H7" s="63"/>
      <c r="I7" s="52"/>
      <c r="J7" s="53"/>
      <c r="K7" s="64"/>
      <c r="L7" s="65"/>
      <c r="M7" s="65"/>
      <c r="N7" s="65"/>
      <c r="O7" s="66"/>
    </row>
    <row r="8" spans="1:17" s="74" customFormat="1" ht="28.5" hidden="1" customHeight="1" x14ac:dyDescent="0.35">
      <c r="A8" s="67" t="s">
        <v>22</v>
      </c>
      <c r="B8" s="68"/>
      <c r="C8" s="68"/>
      <c r="D8" s="69"/>
      <c r="E8" s="70"/>
      <c r="F8" s="70"/>
      <c r="G8" s="70"/>
      <c r="H8" s="70"/>
      <c r="I8" s="71"/>
      <c r="J8" s="72"/>
      <c r="K8" s="73"/>
      <c r="L8" s="73"/>
      <c r="M8" s="73"/>
      <c r="N8" s="73"/>
      <c r="O8" s="73"/>
    </row>
    <row r="9" spans="1:17" s="40" customFormat="1" ht="31.5" customHeight="1" thickBot="1" x14ac:dyDescent="0.4">
      <c r="A9" s="75" t="s">
        <v>23</v>
      </c>
      <c r="B9" s="76"/>
      <c r="C9" s="76"/>
      <c r="D9" s="77"/>
      <c r="E9" s="78">
        <f>SUM(E10:E151)</f>
        <v>1298700</v>
      </c>
      <c r="F9" s="79">
        <f t="shared" ref="F9:H9" si="0">SUM(F10:F151)</f>
        <v>1498600</v>
      </c>
      <c r="G9" s="79">
        <f t="shared" si="0"/>
        <v>6000</v>
      </c>
      <c r="H9" s="79">
        <f t="shared" si="0"/>
        <v>2300</v>
      </c>
      <c r="I9" s="80">
        <f>SUM(I10:I151)</f>
        <v>2805600</v>
      </c>
      <c r="K9" s="81"/>
      <c r="L9" s="42"/>
      <c r="M9" s="42"/>
      <c r="N9" s="42"/>
      <c r="O9" s="43"/>
    </row>
    <row r="10" spans="1:17" ht="22.5" thickTop="1" thickBot="1" x14ac:dyDescent="0.4">
      <c r="A10" s="82">
        <v>1</v>
      </c>
      <c r="B10" s="83">
        <v>1600700016</v>
      </c>
      <c r="C10" s="84" t="s">
        <v>24</v>
      </c>
      <c r="D10" s="82" t="s">
        <v>25</v>
      </c>
      <c r="E10" s="85">
        <v>205700</v>
      </c>
      <c r="F10" s="82">
        <v>284300</v>
      </c>
      <c r="G10" s="82">
        <v>0</v>
      </c>
      <c r="H10" s="86">
        <v>0</v>
      </c>
      <c r="I10" s="87">
        <f t="shared" ref="I10:I73" si="1">SUM(E10:H10)</f>
        <v>490000</v>
      </c>
      <c r="J10" s="88"/>
      <c r="K10" s="64"/>
      <c r="L10" s="65"/>
      <c r="M10" s="65"/>
      <c r="N10" s="65"/>
      <c r="O10" s="66"/>
      <c r="P10" s="31"/>
      <c r="Q10" s="31"/>
    </row>
    <row r="11" spans="1:17" ht="21" hidden="1" customHeight="1" x14ac:dyDescent="0.35">
      <c r="A11" s="89">
        <v>2</v>
      </c>
      <c r="B11" s="90">
        <v>1600700017</v>
      </c>
      <c r="C11" s="91" t="s">
        <v>26</v>
      </c>
      <c r="D11" s="89" t="s">
        <v>27</v>
      </c>
      <c r="E11" s="89">
        <v>0</v>
      </c>
      <c r="F11" s="92">
        <v>0</v>
      </c>
      <c r="G11" s="92">
        <v>0</v>
      </c>
      <c r="H11" s="93">
        <v>0</v>
      </c>
      <c r="I11" s="94">
        <f t="shared" si="1"/>
        <v>0</v>
      </c>
      <c r="J11" s="31"/>
      <c r="K11" s="73"/>
      <c r="L11" s="73"/>
      <c r="M11" s="73"/>
      <c r="N11" s="73"/>
      <c r="O11" s="73"/>
      <c r="P11" s="31"/>
      <c r="Q11" s="31"/>
    </row>
    <row r="12" spans="1:17" ht="21" hidden="1" customHeight="1" x14ac:dyDescent="0.35">
      <c r="A12" s="89">
        <v>3</v>
      </c>
      <c r="B12" s="90">
        <v>1600700018</v>
      </c>
      <c r="C12" s="91" t="s">
        <v>26</v>
      </c>
      <c r="D12" s="89" t="s">
        <v>28</v>
      </c>
      <c r="E12" s="89">
        <v>0</v>
      </c>
      <c r="F12" s="92">
        <v>0</v>
      </c>
      <c r="G12" s="92">
        <v>0</v>
      </c>
      <c r="H12" s="93">
        <v>0</v>
      </c>
      <c r="I12" s="94">
        <f t="shared" si="1"/>
        <v>0</v>
      </c>
      <c r="J12" s="31"/>
      <c r="K12" s="73"/>
      <c r="L12" s="73"/>
      <c r="M12" s="73"/>
      <c r="N12" s="73"/>
      <c r="O12" s="73"/>
      <c r="P12" s="31"/>
      <c r="Q12" s="31"/>
    </row>
    <row r="13" spans="1:17" ht="21.75" thickBot="1" x14ac:dyDescent="0.4">
      <c r="A13" s="89">
        <v>2</v>
      </c>
      <c r="B13" s="90">
        <v>1600700019</v>
      </c>
      <c r="C13" s="91" t="s">
        <v>26</v>
      </c>
      <c r="D13" s="89" t="s">
        <v>29</v>
      </c>
      <c r="E13" s="95">
        <v>15000</v>
      </c>
      <c r="F13" s="92">
        <v>6400</v>
      </c>
      <c r="G13" s="92">
        <v>0</v>
      </c>
      <c r="H13" s="93">
        <v>0</v>
      </c>
      <c r="I13" s="94">
        <f t="shared" si="1"/>
        <v>21400</v>
      </c>
      <c r="J13" s="31"/>
      <c r="K13" s="96"/>
      <c r="L13" s="97"/>
      <c r="M13" s="97"/>
      <c r="N13" s="97"/>
      <c r="O13" s="98"/>
      <c r="P13" s="31"/>
      <c r="Q13" s="31"/>
    </row>
    <row r="14" spans="1:17" ht="21" hidden="1" customHeight="1" x14ac:dyDescent="0.35">
      <c r="A14" s="89">
        <v>5</v>
      </c>
      <c r="B14" s="90">
        <v>1600700020</v>
      </c>
      <c r="C14" s="91" t="s">
        <v>30</v>
      </c>
      <c r="D14" s="89" t="s">
        <v>31</v>
      </c>
      <c r="E14" s="89">
        <v>0</v>
      </c>
      <c r="F14" s="92">
        <v>0</v>
      </c>
      <c r="G14" s="92">
        <v>0</v>
      </c>
      <c r="H14" s="93">
        <v>0</v>
      </c>
      <c r="I14" s="94">
        <f t="shared" si="1"/>
        <v>0</v>
      </c>
      <c r="J14" s="31"/>
      <c r="K14" s="73"/>
      <c r="L14" s="73"/>
      <c r="M14" s="73"/>
      <c r="N14" s="73"/>
      <c r="O14" s="73"/>
      <c r="P14" s="31"/>
      <c r="Q14" s="31"/>
    </row>
    <row r="15" spans="1:17" ht="21" hidden="1" customHeight="1" x14ac:dyDescent="0.35">
      <c r="A15" s="89">
        <v>6</v>
      </c>
      <c r="B15" s="90">
        <v>1600700021</v>
      </c>
      <c r="C15" s="91" t="s">
        <v>32</v>
      </c>
      <c r="D15" s="89" t="s">
        <v>31</v>
      </c>
      <c r="E15" s="89">
        <v>0</v>
      </c>
      <c r="F15" s="92">
        <v>0</v>
      </c>
      <c r="G15" s="92">
        <v>0</v>
      </c>
      <c r="H15" s="93">
        <v>0</v>
      </c>
      <c r="I15" s="94">
        <f t="shared" si="1"/>
        <v>0</v>
      </c>
      <c r="J15" s="31"/>
      <c r="K15" s="73"/>
      <c r="L15" s="73"/>
      <c r="M15" s="73"/>
      <c r="N15" s="73"/>
      <c r="O15" s="73"/>
      <c r="P15" s="31"/>
      <c r="Q15" s="31"/>
    </row>
    <row r="16" spans="1:17" ht="21" hidden="1" customHeight="1" x14ac:dyDescent="0.35">
      <c r="A16" s="89">
        <v>7</v>
      </c>
      <c r="B16" s="90">
        <v>1600700022</v>
      </c>
      <c r="C16" s="91" t="s">
        <v>32</v>
      </c>
      <c r="D16" s="89" t="s">
        <v>28</v>
      </c>
      <c r="E16" s="89">
        <v>0</v>
      </c>
      <c r="F16" s="92">
        <v>0</v>
      </c>
      <c r="G16" s="92">
        <v>0</v>
      </c>
      <c r="H16" s="93">
        <v>0</v>
      </c>
      <c r="I16" s="94">
        <f t="shared" si="1"/>
        <v>0</v>
      </c>
      <c r="J16" s="31"/>
      <c r="K16" s="73"/>
      <c r="L16" s="73"/>
      <c r="M16" s="73"/>
      <c r="N16" s="73"/>
      <c r="O16" s="73"/>
      <c r="P16" s="31"/>
      <c r="Q16" s="31"/>
    </row>
    <row r="17" spans="1:15" ht="21" hidden="1" customHeight="1" x14ac:dyDescent="0.35">
      <c r="A17" s="89">
        <v>3</v>
      </c>
      <c r="B17" s="90">
        <v>1600700023</v>
      </c>
      <c r="C17" s="91" t="s">
        <v>33</v>
      </c>
      <c r="D17" s="89" t="s">
        <v>34</v>
      </c>
      <c r="E17" s="89">
        <v>0</v>
      </c>
      <c r="F17" s="92">
        <v>0</v>
      </c>
      <c r="G17" s="92">
        <v>0</v>
      </c>
      <c r="H17" s="93">
        <v>0</v>
      </c>
      <c r="I17" s="94">
        <f t="shared" si="1"/>
        <v>0</v>
      </c>
      <c r="J17" s="31"/>
      <c r="K17" s="73"/>
      <c r="L17" s="73"/>
      <c r="M17" s="73"/>
      <c r="N17" s="73"/>
      <c r="O17" s="73"/>
    </row>
    <row r="18" spans="1:15" ht="21" hidden="1" customHeight="1" x14ac:dyDescent="0.35">
      <c r="A18" s="89">
        <v>9</v>
      </c>
      <c r="B18" s="90">
        <v>1600700024</v>
      </c>
      <c r="C18" s="91" t="s">
        <v>26</v>
      </c>
      <c r="D18" s="89" t="s">
        <v>35</v>
      </c>
      <c r="E18" s="89">
        <v>0</v>
      </c>
      <c r="F18" s="92">
        <v>0</v>
      </c>
      <c r="G18" s="92">
        <v>0</v>
      </c>
      <c r="H18" s="93">
        <v>0</v>
      </c>
      <c r="I18" s="94">
        <f t="shared" si="1"/>
        <v>0</v>
      </c>
      <c r="J18" s="31"/>
      <c r="K18" s="73"/>
      <c r="L18" s="73"/>
      <c r="M18" s="73"/>
      <c r="N18" s="73"/>
      <c r="O18" s="73"/>
    </row>
    <row r="19" spans="1:15" ht="21.75" thickBot="1" x14ac:dyDescent="0.4">
      <c r="A19" s="89">
        <v>3</v>
      </c>
      <c r="B19" s="90">
        <v>1600700025</v>
      </c>
      <c r="C19" s="91" t="s">
        <v>24</v>
      </c>
      <c r="D19" s="89" t="s">
        <v>36</v>
      </c>
      <c r="E19" s="95">
        <v>17800</v>
      </c>
      <c r="F19" s="92">
        <v>41700</v>
      </c>
      <c r="G19" s="92">
        <v>0</v>
      </c>
      <c r="H19" s="93">
        <v>0</v>
      </c>
      <c r="I19" s="94">
        <f t="shared" si="1"/>
        <v>59500</v>
      </c>
      <c r="J19" s="31"/>
      <c r="K19" s="96"/>
      <c r="L19" s="97"/>
      <c r="M19" s="97"/>
      <c r="N19" s="97"/>
      <c r="O19" s="98"/>
    </row>
    <row r="20" spans="1:15" ht="21" x14ac:dyDescent="0.35">
      <c r="A20" s="89">
        <v>4</v>
      </c>
      <c r="B20" s="90">
        <v>1600700026</v>
      </c>
      <c r="C20" s="91" t="s">
        <v>24</v>
      </c>
      <c r="D20" s="89" t="s">
        <v>37</v>
      </c>
      <c r="E20" s="95">
        <v>0</v>
      </c>
      <c r="F20" s="92">
        <v>27600</v>
      </c>
      <c r="G20" s="92">
        <v>0</v>
      </c>
      <c r="H20" s="93">
        <v>0</v>
      </c>
      <c r="I20" s="94">
        <f t="shared" si="1"/>
        <v>27600</v>
      </c>
      <c r="J20" s="31"/>
      <c r="K20" s="99"/>
      <c r="L20" s="31"/>
      <c r="M20" s="31"/>
      <c r="N20" s="31"/>
      <c r="O20" s="31"/>
    </row>
    <row r="21" spans="1:15" ht="21" hidden="1" x14ac:dyDescent="0.35">
      <c r="A21" s="89">
        <v>12</v>
      </c>
      <c r="B21" s="90">
        <v>1600700027</v>
      </c>
      <c r="C21" s="91" t="s">
        <v>24</v>
      </c>
      <c r="D21" s="89" t="s">
        <v>38</v>
      </c>
      <c r="E21" s="89">
        <v>0</v>
      </c>
      <c r="F21" s="92">
        <v>0</v>
      </c>
      <c r="G21" s="92">
        <v>0</v>
      </c>
      <c r="H21" s="93">
        <v>0</v>
      </c>
      <c r="I21" s="94">
        <f t="shared" si="1"/>
        <v>0</v>
      </c>
      <c r="J21" s="31"/>
      <c r="K21" s="99"/>
      <c r="L21" s="31"/>
      <c r="M21" s="31"/>
      <c r="N21" s="31"/>
      <c r="O21" s="31"/>
    </row>
    <row r="22" spans="1:15" ht="21" hidden="1" x14ac:dyDescent="0.35">
      <c r="A22" s="89">
        <v>13</v>
      </c>
      <c r="B22" s="90">
        <v>1600700028</v>
      </c>
      <c r="C22" s="91" t="s">
        <v>24</v>
      </c>
      <c r="D22" s="89" t="s">
        <v>39</v>
      </c>
      <c r="E22" s="89">
        <v>0</v>
      </c>
      <c r="F22" s="92">
        <v>0</v>
      </c>
      <c r="G22" s="92">
        <v>0</v>
      </c>
      <c r="H22" s="93">
        <v>0</v>
      </c>
      <c r="I22" s="94">
        <f t="shared" si="1"/>
        <v>0</v>
      </c>
      <c r="J22" s="31"/>
      <c r="K22" s="99"/>
      <c r="L22" s="31"/>
      <c r="M22" s="31"/>
      <c r="N22" s="31"/>
      <c r="O22" s="31"/>
    </row>
    <row r="23" spans="1:15" ht="21" x14ac:dyDescent="0.35">
      <c r="A23" s="89">
        <v>5</v>
      </c>
      <c r="B23" s="90">
        <v>1600700029</v>
      </c>
      <c r="C23" s="91" t="s">
        <v>24</v>
      </c>
      <c r="D23" s="89" t="s">
        <v>40</v>
      </c>
      <c r="E23" s="95">
        <v>29500</v>
      </c>
      <c r="F23" s="92">
        <v>6900</v>
      </c>
      <c r="G23" s="92">
        <v>0</v>
      </c>
      <c r="H23" s="93">
        <v>0</v>
      </c>
      <c r="I23" s="94">
        <f t="shared" si="1"/>
        <v>36400</v>
      </c>
      <c r="J23" s="31"/>
      <c r="K23" s="99"/>
      <c r="L23" s="31"/>
      <c r="M23" s="31"/>
      <c r="N23" s="31"/>
      <c r="O23" s="31"/>
    </row>
    <row r="24" spans="1:15" ht="21" hidden="1" x14ac:dyDescent="0.35">
      <c r="A24" s="89">
        <v>6</v>
      </c>
      <c r="B24" s="90">
        <v>1600700030</v>
      </c>
      <c r="C24" s="91" t="s">
        <v>24</v>
      </c>
      <c r="D24" s="89" t="s">
        <v>41</v>
      </c>
      <c r="E24" s="95">
        <v>0</v>
      </c>
      <c r="F24" s="92">
        <v>0</v>
      </c>
      <c r="G24" s="92">
        <v>0</v>
      </c>
      <c r="H24" s="93">
        <v>0</v>
      </c>
      <c r="I24" s="94">
        <f t="shared" si="1"/>
        <v>0</v>
      </c>
      <c r="J24" s="31"/>
      <c r="K24" s="99"/>
      <c r="L24" s="31"/>
      <c r="M24" s="31"/>
      <c r="N24" s="31"/>
      <c r="O24" s="31"/>
    </row>
    <row r="25" spans="1:15" ht="21" hidden="1" x14ac:dyDescent="0.35">
      <c r="A25" s="89">
        <v>7</v>
      </c>
      <c r="B25" s="90">
        <v>1600700031</v>
      </c>
      <c r="C25" s="91" t="s">
        <v>24</v>
      </c>
      <c r="D25" s="89" t="s">
        <v>42</v>
      </c>
      <c r="E25" s="89">
        <v>0</v>
      </c>
      <c r="F25" s="92">
        <v>0</v>
      </c>
      <c r="G25" s="92">
        <v>0</v>
      </c>
      <c r="H25" s="93">
        <v>0</v>
      </c>
      <c r="I25" s="94">
        <f t="shared" si="1"/>
        <v>0</v>
      </c>
      <c r="J25" s="31"/>
      <c r="K25" s="99"/>
      <c r="L25" s="31"/>
      <c r="M25" s="31"/>
      <c r="N25" s="31"/>
      <c r="O25" s="31"/>
    </row>
    <row r="26" spans="1:15" ht="21" x14ac:dyDescent="0.35">
      <c r="A26" s="89">
        <v>6</v>
      </c>
      <c r="B26" s="90">
        <v>1600700032</v>
      </c>
      <c r="C26" s="91" t="s">
        <v>24</v>
      </c>
      <c r="D26" s="89" t="s">
        <v>43</v>
      </c>
      <c r="E26" s="95">
        <v>39100</v>
      </c>
      <c r="F26" s="92">
        <v>0</v>
      </c>
      <c r="G26" s="92">
        <v>0</v>
      </c>
      <c r="H26" s="93">
        <v>0</v>
      </c>
      <c r="I26" s="94">
        <f t="shared" si="1"/>
        <v>39100</v>
      </c>
      <c r="J26" s="31"/>
      <c r="K26" s="99"/>
      <c r="L26" s="31"/>
      <c r="M26" s="31" t="s">
        <v>44</v>
      </c>
      <c r="N26" s="31"/>
      <c r="O26" s="31"/>
    </row>
    <row r="27" spans="1:15" ht="21" x14ac:dyDescent="0.35">
      <c r="A27" s="89">
        <v>7</v>
      </c>
      <c r="B27" s="90">
        <v>1600700033</v>
      </c>
      <c r="C27" s="91" t="s">
        <v>24</v>
      </c>
      <c r="D27" s="89" t="s">
        <v>45</v>
      </c>
      <c r="E27" s="95">
        <v>0</v>
      </c>
      <c r="F27" s="92">
        <v>14600</v>
      </c>
      <c r="G27" s="92">
        <v>0</v>
      </c>
      <c r="H27" s="93">
        <v>0</v>
      </c>
      <c r="I27" s="94">
        <f t="shared" si="1"/>
        <v>14600</v>
      </c>
      <c r="J27" s="31"/>
      <c r="K27" s="99"/>
      <c r="L27" s="31"/>
      <c r="M27" s="31"/>
      <c r="N27" s="31"/>
      <c r="O27" s="31"/>
    </row>
    <row r="28" spans="1:15" ht="21" hidden="1" x14ac:dyDescent="0.35">
      <c r="A28" s="89">
        <v>10</v>
      </c>
      <c r="B28" s="90">
        <v>1600700034</v>
      </c>
      <c r="C28" s="91" t="s">
        <v>24</v>
      </c>
      <c r="D28" s="100" t="s">
        <v>46</v>
      </c>
      <c r="E28" s="100">
        <v>0</v>
      </c>
      <c r="F28" s="92">
        <v>0</v>
      </c>
      <c r="G28" s="92">
        <v>0</v>
      </c>
      <c r="H28" s="93">
        <v>0</v>
      </c>
      <c r="I28" s="94">
        <f t="shared" si="1"/>
        <v>0</v>
      </c>
      <c r="J28" s="31"/>
      <c r="K28" s="99"/>
      <c r="L28" s="31"/>
      <c r="M28" s="31"/>
      <c r="N28" s="31"/>
      <c r="O28" s="31"/>
    </row>
    <row r="29" spans="1:15" ht="21" x14ac:dyDescent="0.35">
      <c r="A29" s="89">
        <v>8</v>
      </c>
      <c r="B29" s="90">
        <v>1600700035</v>
      </c>
      <c r="C29" s="91" t="s">
        <v>24</v>
      </c>
      <c r="D29" s="89" t="s">
        <v>47</v>
      </c>
      <c r="E29" s="95">
        <v>15200</v>
      </c>
      <c r="F29" s="92">
        <v>0</v>
      </c>
      <c r="G29" s="92">
        <v>300</v>
      </c>
      <c r="H29" s="93">
        <v>0</v>
      </c>
      <c r="I29" s="94">
        <f t="shared" si="1"/>
        <v>15500</v>
      </c>
      <c r="J29" s="31"/>
      <c r="K29" s="99"/>
      <c r="L29" s="31"/>
      <c r="M29" s="31"/>
      <c r="N29" s="31"/>
      <c r="O29" s="31"/>
    </row>
    <row r="30" spans="1:15" ht="21" hidden="1" x14ac:dyDescent="0.35">
      <c r="A30" s="89">
        <v>12</v>
      </c>
      <c r="B30" s="90">
        <v>1600700036</v>
      </c>
      <c r="C30" s="91" t="s">
        <v>24</v>
      </c>
      <c r="D30" s="89" t="s">
        <v>48</v>
      </c>
      <c r="E30" s="89">
        <v>0</v>
      </c>
      <c r="F30" s="92">
        <v>0</v>
      </c>
      <c r="G30" s="92">
        <v>0</v>
      </c>
      <c r="H30" s="93">
        <v>0</v>
      </c>
      <c r="I30" s="94">
        <f t="shared" si="1"/>
        <v>0</v>
      </c>
      <c r="J30" s="31"/>
      <c r="K30" s="99"/>
      <c r="L30" s="31"/>
      <c r="M30" s="31"/>
      <c r="N30" s="31"/>
      <c r="O30" s="31"/>
    </row>
    <row r="31" spans="1:15" ht="21" hidden="1" x14ac:dyDescent="0.35">
      <c r="A31" s="89">
        <v>22</v>
      </c>
      <c r="B31" s="90">
        <v>1600700037</v>
      </c>
      <c r="C31" s="91" t="s">
        <v>24</v>
      </c>
      <c r="D31" s="89" t="s">
        <v>49</v>
      </c>
      <c r="E31" s="89">
        <v>0</v>
      </c>
      <c r="F31" s="92">
        <v>0</v>
      </c>
      <c r="G31" s="92">
        <v>0</v>
      </c>
      <c r="H31" s="93">
        <v>0</v>
      </c>
      <c r="I31" s="94">
        <f t="shared" si="1"/>
        <v>0</v>
      </c>
      <c r="J31" s="31"/>
      <c r="K31" s="99"/>
      <c r="L31" s="31"/>
      <c r="M31" s="31"/>
      <c r="N31" s="31"/>
      <c r="O31" s="31"/>
    </row>
    <row r="32" spans="1:15" ht="21" hidden="1" x14ac:dyDescent="0.35">
      <c r="A32" s="89">
        <v>23</v>
      </c>
      <c r="B32" s="90">
        <v>1600700038</v>
      </c>
      <c r="C32" s="91" t="s">
        <v>24</v>
      </c>
      <c r="D32" s="89" t="s">
        <v>50</v>
      </c>
      <c r="E32" s="89">
        <v>0</v>
      </c>
      <c r="F32" s="92">
        <v>0</v>
      </c>
      <c r="G32" s="92">
        <v>0</v>
      </c>
      <c r="H32" s="93">
        <v>0</v>
      </c>
      <c r="I32" s="94">
        <f t="shared" si="1"/>
        <v>0</v>
      </c>
      <c r="J32" s="31"/>
      <c r="K32" s="99"/>
      <c r="L32" s="31"/>
      <c r="M32" s="31"/>
      <c r="N32" s="31"/>
      <c r="O32" s="31"/>
    </row>
    <row r="33" spans="1:11" ht="21" hidden="1" x14ac:dyDescent="0.35">
      <c r="A33" s="89">
        <v>24</v>
      </c>
      <c r="B33" s="101">
        <v>1600700039</v>
      </c>
      <c r="C33" s="91" t="s">
        <v>24</v>
      </c>
      <c r="D33" s="89" t="s">
        <v>51</v>
      </c>
      <c r="E33" s="89">
        <v>0</v>
      </c>
      <c r="F33" s="92">
        <v>0</v>
      </c>
      <c r="G33" s="92">
        <v>0</v>
      </c>
      <c r="H33" s="93">
        <v>0</v>
      </c>
      <c r="I33" s="94">
        <f t="shared" si="1"/>
        <v>0</v>
      </c>
      <c r="J33" s="31"/>
      <c r="K33" s="99"/>
    </row>
    <row r="34" spans="1:11" ht="21" hidden="1" x14ac:dyDescent="0.35">
      <c r="A34" s="89">
        <v>25</v>
      </c>
      <c r="B34" s="90">
        <v>1600700040</v>
      </c>
      <c r="C34" s="91" t="s">
        <v>24</v>
      </c>
      <c r="D34" s="89" t="s">
        <v>52</v>
      </c>
      <c r="E34" s="89">
        <v>0</v>
      </c>
      <c r="F34" s="92">
        <v>0</v>
      </c>
      <c r="G34" s="92">
        <v>0</v>
      </c>
      <c r="H34" s="93">
        <v>0</v>
      </c>
      <c r="I34" s="94">
        <f t="shared" si="1"/>
        <v>0</v>
      </c>
      <c r="J34" s="31"/>
      <c r="K34" s="99"/>
    </row>
    <row r="35" spans="1:11" ht="21" x14ac:dyDescent="0.35">
      <c r="A35" s="89">
        <v>9</v>
      </c>
      <c r="B35" s="101">
        <v>1600700041</v>
      </c>
      <c r="C35" s="91" t="s">
        <v>24</v>
      </c>
      <c r="D35" s="89" t="s">
        <v>53</v>
      </c>
      <c r="E35" s="95">
        <v>14300</v>
      </c>
      <c r="F35" s="92">
        <v>15000</v>
      </c>
      <c r="G35" s="92">
        <v>0</v>
      </c>
      <c r="H35" s="93">
        <v>0</v>
      </c>
      <c r="I35" s="94">
        <f t="shared" si="1"/>
        <v>29300</v>
      </c>
      <c r="J35" s="31"/>
      <c r="K35" s="99"/>
    </row>
    <row r="36" spans="1:11" ht="21" x14ac:dyDescent="0.35">
      <c r="A36" s="89">
        <v>10</v>
      </c>
      <c r="B36" s="101">
        <v>1600700042</v>
      </c>
      <c r="C36" s="91" t="s">
        <v>24</v>
      </c>
      <c r="D36" s="89" t="s">
        <v>54</v>
      </c>
      <c r="E36" s="95">
        <v>0</v>
      </c>
      <c r="F36" s="92">
        <v>0</v>
      </c>
      <c r="G36" s="92">
        <v>1800</v>
      </c>
      <c r="H36" s="93">
        <v>0</v>
      </c>
      <c r="I36" s="94">
        <f t="shared" si="1"/>
        <v>1800</v>
      </c>
      <c r="J36" s="31"/>
      <c r="K36" s="99"/>
    </row>
    <row r="37" spans="1:11" ht="21" hidden="1" x14ac:dyDescent="0.35">
      <c r="A37" s="89">
        <v>15</v>
      </c>
      <c r="B37" s="90">
        <v>1600700043</v>
      </c>
      <c r="C37" s="91" t="s">
        <v>24</v>
      </c>
      <c r="D37" s="89" t="s">
        <v>55</v>
      </c>
      <c r="E37" s="89">
        <v>0</v>
      </c>
      <c r="F37" s="92">
        <v>0</v>
      </c>
      <c r="G37" s="92">
        <v>0</v>
      </c>
      <c r="H37" s="93">
        <v>0</v>
      </c>
      <c r="I37" s="94">
        <f t="shared" si="1"/>
        <v>0</v>
      </c>
      <c r="J37" s="31"/>
      <c r="K37" s="99"/>
    </row>
    <row r="38" spans="1:11" ht="21" x14ac:dyDescent="0.35">
      <c r="A38" s="89">
        <v>11</v>
      </c>
      <c r="B38" s="90">
        <v>1600700044</v>
      </c>
      <c r="C38" s="91" t="s">
        <v>24</v>
      </c>
      <c r="D38" s="89" t="s">
        <v>56</v>
      </c>
      <c r="E38" s="95">
        <v>40300</v>
      </c>
      <c r="F38" s="92">
        <v>168500</v>
      </c>
      <c r="G38" s="92">
        <v>0</v>
      </c>
      <c r="H38" s="93">
        <v>0</v>
      </c>
      <c r="I38" s="94">
        <f t="shared" si="1"/>
        <v>208800</v>
      </c>
      <c r="J38" s="31"/>
      <c r="K38" s="99"/>
    </row>
    <row r="39" spans="1:11" ht="21" x14ac:dyDescent="0.35">
      <c r="A39" s="89">
        <v>12</v>
      </c>
      <c r="B39" s="90">
        <v>1600700045</v>
      </c>
      <c r="C39" s="102" t="s">
        <v>24</v>
      </c>
      <c r="D39" s="103" t="s">
        <v>57</v>
      </c>
      <c r="E39" s="104">
        <v>36000</v>
      </c>
      <c r="F39" s="92">
        <v>48100</v>
      </c>
      <c r="G39" s="92">
        <v>0</v>
      </c>
      <c r="H39" s="93">
        <v>0</v>
      </c>
      <c r="I39" s="94">
        <f t="shared" si="1"/>
        <v>84100</v>
      </c>
      <c r="J39" s="31"/>
      <c r="K39" s="99"/>
    </row>
    <row r="40" spans="1:11" ht="21" hidden="1" x14ac:dyDescent="0.35">
      <c r="A40" s="89">
        <v>18</v>
      </c>
      <c r="B40" s="90">
        <v>1600700046</v>
      </c>
      <c r="C40" s="91" t="s">
        <v>24</v>
      </c>
      <c r="D40" s="89" t="s">
        <v>58</v>
      </c>
      <c r="E40" s="89">
        <v>0</v>
      </c>
      <c r="F40" s="92">
        <v>0</v>
      </c>
      <c r="G40" s="92">
        <v>0</v>
      </c>
      <c r="H40" s="93">
        <v>0</v>
      </c>
      <c r="I40" s="94">
        <f t="shared" si="1"/>
        <v>0</v>
      </c>
      <c r="J40" s="31"/>
      <c r="K40" s="99"/>
    </row>
    <row r="41" spans="1:11" ht="21" hidden="1" x14ac:dyDescent="0.35">
      <c r="A41" s="89">
        <v>14</v>
      </c>
      <c r="B41" s="90">
        <v>1600700047</v>
      </c>
      <c r="C41" s="91" t="s">
        <v>24</v>
      </c>
      <c r="D41" s="89" t="s">
        <v>59</v>
      </c>
      <c r="E41" s="95">
        <v>0</v>
      </c>
      <c r="F41" s="92">
        <v>0</v>
      </c>
      <c r="G41" s="92">
        <v>0</v>
      </c>
      <c r="H41" s="93">
        <v>0</v>
      </c>
      <c r="I41" s="94">
        <f t="shared" si="1"/>
        <v>0</v>
      </c>
      <c r="J41" s="31"/>
      <c r="K41" s="99"/>
    </row>
    <row r="42" spans="1:11" ht="21" x14ac:dyDescent="0.35">
      <c r="A42" s="89">
        <v>13</v>
      </c>
      <c r="B42" s="90">
        <v>1600700048</v>
      </c>
      <c r="C42" s="91" t="s">
        <v>24</v>
      </c>
      <c r="D42" s="89" t="s">
        <v>60</v>
      </c>
      <c r="E42" s="95">
        <v>18500</v>
      </c>
      <c r="F42" s="92">
        <v>0</v>
      </c>
      <c r="G42" s="92">
        <v>0</v>
      </c>
      <c r="H42" s="93">
        <v>0</v>
      </c>
      <c r="I42" s="94">
        <f t="shared" si="1"/>
        <v>18500</v>
      </c>
      <c r="J42" s="31"/>
      <c r="K42" s="99"/>
    </row>
    <row r="43" spans="1:11" ht="21" x14ac:dyDescent="0.35">
      <c r="A43" s="89">
        <v>14</v>
      </c>
      <c r="B43" s="90">
        <v>1600700049</v>
      </c>
      <c r="C43" s="91" t="s">
        <v>24</v>
      </c>
      <c r="D43" s="89" t="s">
        <v>61</v>
      </c>
      <c r="E43" s="95">
        <v>0</v>
      </c>
      <c r="F43" s="92">
        <v>14300</v>
      </c>
      <c r="G43" s="92">
        <v>0</v>
      </c>
      <c r="H43" s="93">
        <v>0</v>
      </c>
      <c r="I43" s="94">
        <f t="shared" si="1"/>
        <v>14300</v>
      </c>
      <c r="J43" s="31"/>
      <c r="K43" s="99"/>
    </row>
    <row r="44" spans="1:11" ht="21" x14ac:dyDescent="0.35">
      <c r="A44" s="89">
        <v>15</v>
      </c>
      <c r="B44" s="101">
        <v>1600700050</v>
      </c>
      <c r="C44" s="91" t="s">
        <v>24</v>
      </c>
      <c r="D44" s="89" t="s">
        <v>62</v>
      </c>
      <c r="E44" s="95">
        <v>0</v>
      </c>
      <c r="F44" s="92">
        <v>65700</v>
      </c>
      <c r="G44" s="92">
        <v>0</v>
      </c>
      <c r="H44" s="93">
        <v>800</v>
      </c>
      <c r="I44" s="94">
        <f t="shared" si="1"/>
        <v>66500</v>
      </c>
      <c r="J44" s="31"/>
      <c r="K44" s="99"/>
    </row>
    <row r="45" spans="1:11" ht="21" hidden="1" x14ac:dyDescent="0.35">
      <c r="A45" s="89">
        <v>21</v>
      </c>
      <c r="B45" s="90">
        <v>1600700052</v>
      </c>
      <c r="C45" s="91" t="s">
        <v>30</v>
      </c>
      <c r="D45" s="100" t="s">
        <v>37</v>
      </c>
      <c r="E45" s="100">
        <v>0</v>
      </c>
      <c r="F45" s="92">
        <v>0</v>
      </c>
      <c r="G45" s="92">
        <v>0</v>
      </c>
      <c r="H45" s="93">
        <v>0</v>
      </c>
      <c r="I45" s="94">
        <f t="shared" si="1"/>
        <v>0</v>
      </c>
      <c r="J45" s="31"/>
      <c r="K45" s="99"/>
    </row>
    <row r="46" spans="1:11" ht="21" x14ac:dyDescent="0.35">
      <c r="A46" s="89">
        <v>16</v>
      </c>
      <c r="B46" s="90">
        <v>1600700053</v>
      </c>
      <c r="C46" s="91" t="s">
        <v>32</v>
      </c>
      <c r="D46" s="89" t="s">
        <v>45</v>
      </c>
      <c r="E46" s="95">
        <v>4500</v>
      </c>
      <c r="F46" s="92">
        <v>0</v>
      </c>
      <c r="G46" s="92">
        <v>0</v>
      </c>
      <c r="H46" s="93">
        <v>0</v>
      </c>
      <c r="I46" s="94">
        <f t="shared" si="1"/>
        <v>4500</v>
      </c>
      <c r="J46" s="31"/>
      <c r="K46" s="99"/>
    </row>
    <row r="47" spans="1:11" ht="21" hidden="1" x14ac:dyDescent="0.35">
      <c r="A47" s="89">
        <v>38</v>
      </c>
      <c r="B47" s="90">
        <v>1600700054</v>
      </c>
      <c r="C47" s="91" t="s">
        <v>30</v>
      </c>
      <c r="D47" s="89" t="s">
        <v>63</v>
      </c>
      <c r="E47" s="89">
        <v>0</v>
      </c>
      <c r="F47" s="92">
        <v>0</v>
      </c>
      <c r="G47" s="92">
        <v>0</v>
      </c>
      <c r="H47" s="93">
        <v>0</v>
      </c>
      <c r="I47" s="94">
        <f t="shared" si="1"/>
        <v>0</v>
      </c>
      <c r="J47" s="31"/>
      <c r="K47" s="99"/>
    </row>
    <row r="48" spans="1:11" ht="21" hidden="1" x14ac:dyDescent="0.35">
      <c r="A48" s="89">
        <v>39</v>
      </c>
      <c r="B48" s="90">
        <v>1600700055</v>
      </c>
      <c r="C48" s="91" t="s">
        <v>30</v>
      </c>
      <c r="D48" s="89" t="s">
        <v>50</v>
      </c>
      <c r="E48" s="89">
        <v>0</v>
      </c>
      <c r="F48" s="92">
        <v>0</v>
      </c>
      <c r="G48" s="92">
        <v>0</v>
      </c>
      <c r="H48" s="93">
        <v>0</v>
      </c>
      <c r="I48" s="94">
        <f t="shared" si="1"/>
        <v>0</v>
      </c>
      <c r="J48" s="31"/>
      <c r="K48" s="99"/>
    </row>
    <row r="49" spans="1:11" ht="21" hidden="1" x14ac:dyDescent="0.35">
      <c r="A49" s="89">
        <v>20</v>
      </c>
      <c r="B49" s="90">
        <v>1600700056</v>
      </c>
      <c r="C49" s="91" t="s">
        <v>30</v>
      </c>
      <c r="D49" s="89" t="s">
        <v>64</v>
      </c>
      <c r="E49" s="89">
        <v>0</v>
      </c>
      <c r="F49" s="92">
        <v>0</v>
      </c>
      <c r="G49" s="92">
        <v>0</v>
      </c>
      <c r="H49" s="93">
        <v>0</v>
      </c>
      <c r="I49" s="94">
        <f t="shared" si="1"/>
        <v>0</v>
      </c>
      <c r="J49" s="31"/>
      <c r="K49" s="99"/>
    </row>
    <row r="50" spans="1:11" ht="21" hidden="1" x14ac:dyDescent="0.35">
      <c r="A50" s="89">
        <v>41</v>
      </c>
      <c r="B50" s="90">
        <v>1600700057</v>
      </c>
      <c r="C50" s="91" t="s">
        <v>30</v>
      </c>
      <c r="D50" s="89" t="s">
        <v>57</v>
      </c>
      <c r="E50" s="89">
        <v>0</v>
      </c>
      <c r="F50" s="92">
        <v>0</v>
      </c>
      <c r="G50" s="92">
        <v>0</v>
      </c>
      <c r="H50" s="93">
        <v>0</v>
      </c>
      <c r="I50" s="94">
        <f t="shared" si="1"/>
        <v>0</v>
      </c>
      <c r="J50" s="31"/>
      <c r="K50" s="99"/>
    </row>
    <row r="51" spans="1:11" ht="21" x14ac:dyDescent="0.35">
      <c r="A51" s="89">
        <v>17</v>
      </c>
      <c r="B51" s="101">
        <v>1600700058</v>
      </c>
      <c r="C51" s="91" t="s">
        <v>30</v>
      </c>
      <c r="D51" s="100" t="s">
        <v>58</v>
      </c>
      <c r="E51" s="105">
        <v>1100</v>
      </c>
      <c r="F51" s="92">
        <v>0</v>
      </c>
      <c r="G51" s="92">
        <v>0</v>
      </c>
      <c r="H51" s="93">
        <v>0</v>
      </c>
      <c r="I51" s="94">
        <f t="shared" si="1"/>
        <v>1100</v>
      </c>
      <c r="J51" s="31"/>
      <c r="K51" s="99"/>
    </row>
    <row r="52" spans="1:11" ht="21" hidden="1" x14ac:dyDescent="0.35">
      <c r="A52" s="89">
        <v>25</v>
      </c>
      <c r="B52" s="90">
        <v>1600700059</v>
      </c>
      <c r="C52" s="91" t="s">
        <v>33</v>
      </c>
      <c r="D52" s="89" t="s">
        <v>65</v>
      </c>
      <c r="E52" s="89">
        <v>0</v>
      </c>
      <c r="F52" s="92">
        <v>0</v>
      </c>
      <c r="G52" s="92">
        <v>0</v>
      </c>
      <c r="H52" s="93">
        <v>0</v>
      </c>
      <c r="I52" s="94">
        <f t="shared" si="1"/>
        <v>0</v>
      </c>
      <c r="J52" s="31"/>
      <c r="K52" s="99"/>
    </row>
    <row r="53" spans="1:11" ht="21" x14ac:dyDescent="0.35">
      <c r="A53" s="89">
        <v>18</v>
      </c>
      <c r="B53" s="90">
        <v>1600700061</v>
      </c>
      <c r="C53" s="106" t="s">
        <v>66</v>
      </c>
      <c r="D53" s="89" t="s">
        <v>67</v>
      </c>
      <c r="E53" s="95">
        <v>16600</v>
      </c>
      <c r="F53" s="92">
        <v>0</v>
      </c>
      <c r="G53" s="92">
        <v>0</v>
      </c>
      <c r="H53" s="93">
        <v>0</v>
      </c>
      <c r="I53" s="94">
        <f t="shared" si="1"/>
        <v>16600</v>
      </c>
      <c r="J53" s="31"/>
      <c r="K53" s="99"/>
    </row>
    <row r="54" spans="1:11" ht="21" x14ac:dyDescent="0.35">
      <c r="A54" s="89">
        <v>19</v>
      </c>
      <c r="B54" s="101">
        <v>1600700062</v>
      </c>
      <c r="C54" s="91" t="s">
        <v>66</v>
      </c>
      <c r="D54" s="89" t="s">
        <v>68</v>
      </c>
      <c r="E54" s="95">
        <v>1100</v>
      </c>
      <c r="F54" s="92">
        <v>0</v>
      </c>
      <c r="G54" s="92">
        <v>0</v>
      </c>
      <c r="H54" s="93">
        <v>0</v>
      </c>
      <c r="I54" s="94">
        <f t="shared" si="1"/>
        <v>1100</v>
      </c>
      <c r="J54" s="31"/>
      <c r="K54" s="99"/>
    </row>
    <row r="55" spans="1:11" ht="21" x14ac:dyDescent="0.35">
      <c r="A55" s="89">
        <v>20</v>
      </c>
      <c r="B55" s="90">
        <v>1600700063</v>
      </c>
      <c r="C55" s="91" t="s">
        <v>66</v>
      </c>
      <c r="D55" s="89" t="s">
        <v>69</v>
      </c>
      <c r="E55" s="95">
        <v>9100</v>
      </c>
      <c r="F55" s="92">
        <v>0</v>
      </c>
      <c r="G55" s="92">
        <v>0</v>
      </c>
      <c r="H55" s="93">
        <v>0</v>
      </c>
      <c r="I55" s="94">
        <f t="shared" si="1"/>
        <v>9100</v>
      </c>
      <c r="J55" s="31"/>
      <c r="K55" s="99"/>
    </row>
    <row r="56" spans="1:11" ht="21" x14ac:dyDescent="0.35">
      <c r="A56" s="89">
        <v>21</v>
      </c>
      <c r="B56" s="90">
        <v>1600700064</v>
      </c>
      <c r="C56" s="91" t="s">
        <v>66</v>
      </c>
      <c r="D56" s="89" t="s">
        <v>70</v>
      </c>
      <c r="E56" s="95">
        <v>0</v>
      </c>
      <c r="F56" s="92">
        <v>0</v>
      </c>
      <c r="G56" s="92">
        <v>0</v>
      </c>
      <c r="H56" s="93">
        <v>500</v>
      </c>
      <c r="I56" s="94">
        <f t="shared" si="1"/>
        <v>500</v>
      </c>
      <c r="J56" s="31"/>
      <c r="K56" s="99"/>
    </row>
    <row r="57" spans="1:11" ht="21" x14ac:dyDescent="0.35">
      <c r="A57" s="89">
        <v>22</v>
      </c>
      <c r="B57" s="90">
        <v>1600700065</v>
      </c>
      <c r="C57" s="91" t="s">
        <v>66</v>
      </c>
      <c r="D57" s="89" t="s">
        <v>71</v>
      </c>
      <c r="E57" s="95">
        <v>25700</v>
      </c>
      <c r="F57" s="92">
        <v>32500</v>
      </c>
      <c r="G57" s="92">
        <v>0</v>
      </c>
      <c r="H57" s="93">
        <v>0</v>
      </c>
      <c r="I57" s="94">
        <f t="shared" si="1"/>
        <v>58200</v>
      </c>
      <c r="J57" s="31"/>
      <c r="K57" s="99"/>
    </row>
    <row r="58" spans="1:11" ht="21" hidden="1" x14ac:dyDescent="0.35">
      <c r="A58" s="89">
        <v>49</v>
      </c>
      <c r="B58" s="90">
        <v>1600700066</v>
      </c>
      <c r="C58" s="91" t="s">
        <v>72</v>
      </c>
      <c r="D58" s="89" t="s">
        <v>31</v>
      </c>
      <c r="E58" s="89">
        <v>0</v>
      </c>
      <c r="F58" s="92">
        <v>0</v>
      </c>
      <c r="G58" s="92">
        <v>0</v>
      </c>
      <c r="H58" s="93">
        <v>0</v>
      </c>
      <c r="I58" s="94">
        <f t="shared" si="1"/>
        <v>0</v>
      </c>
      <c r="J58" s="31"/>
      <c r="K58" s="99"/>
    </row>
    <row r="59" spans="1:11" ht="21" hidden="1" x14ac:dyDescent="0.35">
      <c r="A59" s="89">
        <v>50</v>
      </c>
      <c r="B59" s="90">
        <v>1600700068</v>
      </c>
      <c r="C59" s="91" t="s">
        <v>72</v>
      </c>
      <c r="D59" s="89" t="s">
        <v>46</v>
      </c>
      <c r="E59" s="89">
        <v>0</v>
      </c>
      <c r="F59" s="92">
        <v>0</v>
      </c>
      <c r="G59" s="92">
        <v>0</v>
      </c>
      <c r="H59" s="93">
        <v>0</v>
      </c>
      <c r="I59" s="94">
        <f t="shared" si="1"/>
        <v>0</v>
      </c>
      <c r="J59" s="31"/>
      <c r="K59" s="99"/>
    </row>
    <row r="60" spans="1:11" ht="21" hidden="1" x14ac:dyDescent="0.35">
      <c r="A60" s="89">
        <v>51</v>
      </c>
      <c r="B60" s="90">
        <v>1600700069</v>
      </c>
      <c r="C60" s="91" t="s">
        <v>72</v>
      </c>
      <c r="D60" s="89" t="s">
        <v>50</v>
      </c>
      <c r="E60" s="89">
        <v>0</v>
      </c>
      <c r="F60" s="92">
        <v>0</v>
      </c>
      <c r="G60" s="92">
        <v>0</v>
      </c>
      <c r="H60" s="93">
        <v>0</v>
      </c>
      <c r="I60" s="94">
        <f t="shared" si="1"/>
        <v>0</v>
      </c>
      <c r="J60" s="31"/>
      <c r="K60" s="99"/>
    </row>
    <row r="61" spans="1:11" ht="21" hidden="1" x14ac:dyDescent="0.35">
      <c r="A61" s="89">
        <v>28</v>
      </c>
      <c r="B61" s="90">
        <v>1600700070</v>
      </c>
      <c r="C61" s="91" t="s">
        <v>32</v>
      </c>
      <c r="D61" s="100" t="s">
        <v>41</v>
      </c>
      <c r="E61" s="100">
        <v>0</v>
      </c>
      <c r="F61" s="92">
        <v>0</v>
      </c>
      <c r="G61" s="92">
        <v>0</v>
      </c>
      <c r="H61" s="93">
        <v>0</v>
      </c>
      <c r="I61" s="94">
        <f t="shared" si="1"/>
        <v>0</v>
      </c>
      <c r="J61" s="31"/>
      <c r="K61" s="99"/>
    </row>
    <row r="62" spans="1:11" ht="21" x14ac:dyDescent="0.35">
      <c r="A62" s="89">
        <v>23</v>
      </c>
      <c r="B62" s="90">
        <v>1600700071</v>
      </c>
      <c r="C62" s="91" t="s">
        <v>32</v>
      </c>
      <c r="D62" s="89" t="s">
        <v>42</v>
      </c>
      <c r="E62" s="95">
        <v>12400</v>
      </c>
      <c r="F62" s="92">
        <v>13000</v>
      </c>
      <c r="G62" s="92">
        <v>0</v>
      </c>
      <c r="H62" s="93">
        <v>0</v>
      </c>
      <c r="I62" s="94">
        <f t="shared" si="1"/>
        <v>25400</v>
      </c>
      <c r="J62" s="31"/>
      <c r="K62" s="99"/>
    </row>
    <row r="63" spans="1:11" ht="21" x14ac:dyDescent="0.35">
      <c r="A63" s="89">
        <v>24</v>
      </c>
      <c r="B63" s="101">
        <v>1600700072</v>
      </c>
      <c r="C63" s="91" t="s">
        <v>32</v>
      </c>
      <c r="D63" s="100" t="s">
        <v>58</v>
      </c>
      <c r="E63" s="100">
        <v>0</v>
      </c>
      <c r="F63" s="92">
        <v>4500</v>
      </c>
      <c r="G63" s="92">
        <v>0</v>
      </c>
      <c r="H63" s="93">
        <v>0</v>
      </c>
      <c r="I63" s="94">
        <f t="shared" si="1"/>
        <v>4500</v>
      </c>
      <c r="J63" s="31"/>
      <c r="K63" s="99"/>
    </row>
    <row r="64" spans="1:11" ht="21" hidden="1" x14ac:dyDescent="0.35">
      <c r="A64" s="89">
        <v>26</v>
      </c>
      <c r="B64" s="90">
        <v>1600700074</v>
      </c>
      <c r="C64" s="91" t="s">
        <v>73</v>
      </c>
      <c r="D64" s="89" t="s">
        <v>74</v>
      </c>
      <c r="E64" s="95">
        <v>0</v>
      </c>
      <c r="F64" s="92">
        <v>0</v>
      </c>
      <c r="G64" s="92">
        <v>0</v>
      </c>
      <c r="H64" s="93">
        <v>0</v>
      </c>
      <c r="I64" s="94">
        <f t="shared" si="1"/>
        <v>0</v>
      </c>
      <c r="J64" s="31"/>
      <c r="K64" s="99"/>
    </row>
    <row r="65" spans="1:11" ht="21" hidden="1" x14ac:dyDescent="0.35">
      <c r="A65" s="89">
        <v>32</v>
      </c>
      <c r="B65" s="90">
        <v>1600700075</v>
      </c>
      <c r="C65" s="91" t="s">
        <v>73</v>
      </c>
      <c r="D65" s="107" t="s">
        <v>75</v>
      </c>
      <c r="E65" s="107">
        <v>0</v>
      </c>
      <c r="F65" s="92">
        <v>0</v>
      </c>
      <c r="G65" s="92">
        <v>0</v>
      </c>
      <c r="H65" s="93">
        <v>0</v>
      </c>
      <c r="I65" s="94">
        <f t="shared" si="1"/>
        <v>0</v>
      </c>
      <c r="J65" s="31"/>
      <c r="K65" s="99"/>
    </row>
    <row r="66" spans="1:11" ht="21" x14ac:dyDescent="0.35">
      <c r="A66" s="89">
        <v>25</v>
      </c>
      <c r="B66" s="90">
        <v>1600700076</v>
      </c>
      <c r="C66" s="91" t="s">
        <v>24</v>
      </c>
      <c r="D66" s="89" t="s">
        <v>76</v>
      </c>
      <c r="E66" s="95">
        <v>7400</v>
      </c>
      <c r="F66" s="92">
        <v>0</v>
      </c>
      <c r="G66" s="92">
        <v>0</v>
      </c>
      <c r="H66" s="93">
        <v>0</v>
      </c>
      <c r="I66" s="94">
        <f t="shared" si="1"/>
        <v>7400</v>
      </c>
      <c r="J66" s="31"/>
      <c r="K66" s="99"/>
    </row>
    <row r="67" spans="1:11" ht="21" hidden="1" x14ac:dyDescent="0.35">
      <c r="A67" s="89">
        <v>31</v>
      </c>
      <c r="B67" s="90">
        <v>1600700077</v>
      </c>
      <c r="C67" s="91" t="s">
        <v>77</v>
      </c>
      <c r="D67" s="89" t="s">
        <v>78</v>
      </c>
      <c r="E67" s="89">
        <v>0</v>
      </c>
      <c r="F67" s="92">
        <v>0</v>
      </c>
      <c r="G67" s="92">
        <v>0</v>
      </c>
      <c r="H67" s="93">
        <v>0</v>
      </c>
      <c r="I67" s="94">
        <f t="shared" si="1"/>
        <v>0</v>
      </c>
      <c r="J67" s="31"/>
      <c r="K67" s="99"/>
    </row>
    <row r="68" spans="1:11" ht="21" x14ac:dyDescent="0.35">
      <c r="A68" s="89">
        <v>26</v>
      </c>
      <c r="B68" s="90">
        <v>1600700078</v>
      </c>
      <c r="C68" s="91" t="s">
        <v>77</v>
      </c>
      <c r="D68" s="89" t="s">
        <v>79</v>
      </c>
      <c r="E68" s="95">
        <v>22800</v>
      </c>
      <c r="F68" s="92">
        <v>0</v>
      </c>
      <c r="G68" s="92">
        <v>0</v>
      </c>
      <c r="H68" s="93">
        <v>0</v>
      </c>
      <c r="I68" s="94">
        <f t="shared" si="1"/>
        <v>22800</v>
      </c>
      <c r="J68" s="31"/>
      <c r="K68" s="99"/>
    </row>
    <row r="69" spans="1:11" ht="21" x14ac:dyDescent="0.35">
      <c r="A69" s="89">
        <v>27</v>
      </c>
      <c r="B69" s="90">
        <v>1600700079</v>
      </c>
      <c r="C69" s="91" t="s">
        <v>77</v>
      </c>
      <c r="D69" s="89" t="s">
        <v>80</v>
      </c>
      <c r="E69" s="95">
        <v>28800</v>
      </c>
      <c r="F69" s="92">
        <v>35700</v>
      </c>
      <c r="G69" s="92">
        <v>0</v>
      </c>
      <c r="H69" s="93">
        <v>0</v>
      </c>
      <c r="I69" s="94">
        <f t="shared" si="1"/>
        <v>64500</v>
      </c>
      <c r="J69" s="31"/>
      <c r="K69" s="99"/>
    </row>
    <row r="70" spans="1:11" ht="21" x14ac:dyDescent="0.35">
      <c r="A70" s="89">
        <v>28</v>
      </c>
      <c r="B70" s="90">
        <v>1600700080</v>
      </c>
      <c r="C70" s="91" t="s">
        <v>77</v>
      </c>
      <c r="D70" s="89" t="s">
        <v>81</v>
      </c>
      <c r="E70" s="95">
        <v>19500</v>
      </c>
      <c r="F70" s="92">
        <v>1100</v>
      </c>
      <c r="G70" s="92">
        <v>0</v>
      </c>
      <c r="H70" s="93">
        <v>0</v>
      </c>
      <c r="I70" s="94">
        <f t="shared" si="1"/>
        <v>20600</v>
      </c>
      <c r="J70" s="31"/>
      <c r="K70" s="99"/>
    </row>
    <row r="71" spans="1:11" ht="21" x14ac:dyDescent="0.35">
      <c r="A71" s="89">
        <v>29</v>
      </c>
      <c r="B71" s="90">
        <v>1600700081</v>
      </c>
      <c r="C71" s="91" t="s">
        <v>77</v>
      </c>
      <c r="D71" s="89" t="s">
        <v>82</v>
      </c>
      <c r="E71" s="95">
        <v>35000</v>
      </c>
      <c r="F71" s="92">
        <v>114100</v>
      </c>
      <c r="G71" s="92">
        <v>0</v>
      </c>
      <c r="H71" s="93">
        <v>0</v>
      </c>
      <c r="I71" s="94">
        <f t="shared" si="1"/>
        <v>149100</v>
      </c>
      <c r="J71" s="31"/>
      <c r="K71" s="99"/>
    </row>
    <row r="72" spans="1:11" ht="21" x14ac:dyDescent="0.35">
      <c r="A72" s="89">
        <v>30</v>
      </c>
      <c r="B72" s="90">
        <v>1600700082</v>
      </c>
      <c r="C72" s="91" t="s">
        <v>77</v>
      </c>
      <c r="D72" s="89" t="s">
        <v>83</v>
      </c>
      <c r="E72" s="95">
        <v>1100</v>
      </c>
      <c r="F72" s="92">
        <v>28400</v>
      </c>
      <c r="G72" s="92">
        <v>0</v>
      </c>
      <c r="H72" s="93">
        <v>0</v>
      </c>
      <c r="I72" s="94">
        <f t="shared" si="1"/>
        <v>29500</v>
      </c>
      <c r="J72" s="31"/>
      <c r="K72" s="99"/>
    </row>
    <row r="73" spans="1:11" ht="21" x14ac:dyDescent="0.35">
      <c r="A73" s="89">
        <v>31</v>
      </c>
      <c r="B73" s="101">
        <v>1600700083</v>
      </c>
      <c r="C73" s="91" t="s">
        <v>77</v>
      </c>
      <c r="D73" s="89" t="s">
        <v>84</v>
      </c>
      <c r="E73" s="95">
        <v>37500</v>
      </c>
      <c r="F73" s="92">
        <v>0</v>
      </c>
      <c r="G73" s="92">
        <v>0</v>
      </c>
      <c r="H73" s="93">
        <v>0</v>
      </c>
      <c r="I73" s="94">
        <f t="shared" si="1"/>
        <v>37500</v>
      </c>
      <c r="J73" s="31"/>
      <c r="K73" s="99"/>
    </row>
    <row r="74" spans="1:11" ht="21" hidden="1" x14ac:dyDescent="0.35">
      <c r="A74" s="89">
        <v>65</v>
      </c>
      <c r="B74" s="90">
        <v>1600700084</v>
      </c>
      <c r="C74" s="91" t="s">
        <v>77</v>
      </c>
      <c r="D74" s="89" t="s">
        <v>85</v>
      </c>
      <c r="E74" s="89">
        <v>0</v>
      </c>
      <c r="F74" s="92">
        <v>0</v>
      </c>
      <c r="G74" s="92">
        <v>0</v>
      </c>
      <c r="H74" s="93">
        <v>0</v>
      </c>
      <c r="I74" s="94">
        <f t="shared" ref="I74:I137" si="2">SUM(E74:H74)</f>
        <v>0</v>
      </c>
      <c r="J74" s="31"/>
      <c r="K74" s="99"/>
    </row>
    <row r="75" spans="1:11" ht="21" hidden="1" x14ac:dyDescent="0.35">
      <c r="A75" s="89">
        <v>66</v>
      </c>
      <c r="B75" s="90">
        <v>1600700085</v>
      </c>
      <c r="C75" s="91" t="s">
        <v>77</v>
      </c>
      <c r="D75" s="89" t="s">
        <v>86</v>
      </c>
      <c r="E75" s="89">
        <v>0</v>
      </c>
      <c r="F75" s="92">
        <v>0</v>
      </c>
      <c r="G75" s="92">
        <v>0</v>
      </c>
      <c r="H75" s="93">
        <v>0</v>
      </c>
      <c r="I75" s="94">
        <f t="shared" si="2"/>
        <v>0</v>
      </c>
      <c r="J75" s="31"/>
      <c r="K75" s="99"/>
    </row>
    <row r="76" spans="1:11" ht="21" x14ac:dyDescent="0.35">
      <c r="A76" s="89">
        <v>32</v>
      </c>
      <c r="B76" s="101">
        <v>1600700086</v>
      </c>
      <c r="C76" s="91" t="s">
        <v>77</v>
      </c>
      <c r="D76" s="89" t="s">
        <v>87</v>
      </c>
      <c r="E76" s="95">
        <v>57700</v>
      </c>
      <c r="F76" s="92">
        <v>136800</v>
      </c>
      <c r="G76" s="92">
        <v>0</v>
      </c>
      <c r="H76" s="93">
        <v>0</v>
      </c>
      <c r="I76" s="94">
        <f t="shared" si="2"/>
        <v>194500</v>
      </c>
      <c r="J76" s="31"/>
      <c r="K76" s="99"/>
    </row>
    <row r="77" spans="1:11" ht="21" hidden="1" x14ac:dyDescent="0.35">
      <c r="A77" s="89">
        <v>68</v>
      </c>
      <c r="B77" s="90">
        <v>1600700087</v>
      </c>
      <c r="C77" s="91" t="s">
        <v>77</v>
      </c>
      <c r="D77" s="89" t="s">
        <v>88</v>
      </c>
      <c r="E77" s="89">
        <v>0</v>
      </c>
      <c r="F77" s="92">
        <v>0</v>
      </c>
      <c r="G77" s="92">
        <v>0</v>
      </c>
      <c r="H77" s="93">
        <v>0</v>
      </c>
      <c r="I77" s="94">
        <f t="shared" si="2"/>
        <v>0</v>
      </c>
      <c r="J77" s="31"/>
      <c r="K77" s="99"/>
    </row>
    <row r="78" spans="1:11" ht="21" hidden="1" x14ac:dyDescent="0.35">
      <c r="A78" s="89">
        <v>69</v>
      </c>
      <c r="B78" s="101">
        <v>1600700088</v>
      </c>
      <c r="C78" s="91" t="s">
        <v>77</v>
      </c>
      <c r="D78" s="89" t="s">
        <v>89</v>
      </c>
      <c r="E78" s="89">
        <v>0</v>
      </c>
      <c r="F78" s="92">
        <v>0</v>
      </c>
      <c r="G78" s="92">
        <v>0</v>
      </c>
      <c r="H78" s="93">
        <v>0</v>
      </c>
      <c r="I78" s="94">
        <f t="shared" si="2"/>
        <v>0</v>
      </c>
      <c r="J78" s="31"/>
      <c r="K78" s="99"/>
    </row>
    <row r="79" spans="1:11" ht="21" hidden="1" x14ac:dyDescent="0.35">
      <c r="A79" s="89">
        <v>70</v>
      </c>
      <c r="B79" s="90">
        <v>1600700089</v>
      </c>
      <c r="C79" s="91" t="s">
        <v>77</v>
      </c>
      <c r="D79" s="107" t="s">
        <v>90</v>
      </c>
      <c r="E79" s="107">
        <v>0</v>
      </c>
      <c r="F79" s="92">
        <v>0</v>
      </c>
      <c r="G79" s="92">
        <v>0</v>
      </c>
      <c r="H79" s="93">
        <v>0</v>
      </c>
      <c r="I79" s="94">
        <f t="shared" si="2"/>
        <v>0</v>
      </c>
      <c r="J79" s="31"/>
      <c r="K79" s="99"/>
    </row>
    <row r="80" spans="1:11" ht="21" hidden="1" x14ac:dyDescent="0.35">
      <c r="A80" s="89">
        <v>39</v>
      </c>
      <c r="B80" s="90">
        <v>1600700090</v>
      </c>
      <c r="C80" s="91" t="s">
        <v>24</v>
      </c>
      <c r="D80" s="89" t="s">
        <v>91</v>
      </c>
      <c r="E80" s="89">
        <v>0</v>
      </c>
      <c r="F80" s="92">
        <v>0</v>
      </c>
      <c r="G80" s="92">
        <v>0</v>
      </c>
      <c r="H80" s="93">
        <v>0</v>
      </c>
      <c r="I80" s="94">
        <f t="shared" si="2"/>
        <v>0</v>
      </c>
      <c r="J80" s="31"/>
      <c r="K80" s="99"/>
    </row>
    <row r="81" spans="1:11" ht="21" hidden="1" x14ac:dyDescent="0.35">
      <c r="A81" s="89">
        <v>72</v>
      </c>
      <c r="B81" s="90">
        <v>1600700091</v>
      </c>
      <c r="C81" s="91" t="s">
        <v>77</v>
      </c>
      <c r="D81" s="89" t="s">
        <v>92</v>
      </c>
      <c r="E81" s="89">
        <v>0</v>
      </c>
      <c r="F81" s="92">
        <v>0</v>
      </c>
      <c r="G81" s="92">
        <v>0</v>
      </c>
      <c r="H81" s="93">
        <v>0</v>
      </c>
      <c r="I81" s="94">
        <f t="shared" si="2"/>
        <v>0</v>
      </c>
      <c r="J81" s="31"/>
      <c r="K81" s="99"/>
    </row>
    <row r="82" spans="1:11" ht="21" hidden="1" x14ac:dyDescent="0.35">
      <c r="A82" s="89">
        <v>41</v>
      </c>
      <c r="B82" s="101">
        <v>1600700092</v>
      </c>
      <c r="C82" s="91" t="s">
        <v>24</v>
      </c>
      <c r="D82" s="89" t="s">
        <v>93</v>
      </c>
      <c r="E82" s="89">
        <v>0</v>
      </c>
      <c r="F82" s="92">
        <v>0</v>
      </c>
      <c r="G82" s="92">
        <v>0</v>
      </c>
      <c r="H82" s="93">
        <v>0</v>
      </c>
      <c r="I82" s="94">
        <f t="shared" si="2"/>
        <v>0</v>
      </c>
      <c r="J82" s="31"/>
      <c r="K82" s="99"/>
    </row>
    <row r="83" spans="1:11" ht="21" hidden="1" x14ac:dyDescent="0.35">
      <c r="A83" s="89">
        <v>74</v>
      </c>
      <c r="B83" s="90">
        <v>1600700093</v>
      </c>
      <c r="C83" s="91" t="s">
        <v>77</v>
      </c>
      <c r="D83" s="107" t="s">
        <v>94</v>
      </c>
      <c r="E83" s="107">
        <v>0</v>
      </c>
      <c r="F83" s="92">
        <v>0</v>
      </c>
      <c r="G83" s="92">
        <v>0</v>
      </c>
      <c r="H83" s="93">
        <v>0</v>
      </c>
      <c r="I83" s="94">
        <f t="shared" si="2"/>
        <v>0</v>
      </c>
      <c r="J83" s="31"/>
      <c r="K83" s="99"/>
    </row>
    <row r="84" spans="1:11" ht="21" x14ac:dyDescent="0.35">
      <c r="A84" s="89">
        <v>33</v>
      </c>
      <c r="B84" s="101">
        <v>1600700094</v>
      </c>
      <c r="C84" s="91" t="s">
        <v>77</v>
      </c>
      <c r="D84" s="89" t="s">
        <v>95</v>
      </c>
      <c r="E84" s="95">
        <v>16600</v>
      </c>
      <c r="F84" s="92">
        <v>0</v>
      </c>
      <c r="G84" s="92">
        <v>0</v>
      </c>
      <c r="H84" s="93">
        <v>0</v>
      </c>
      <c r="I84" s="94">
        <f t="shared" si="2"/>
        <v>16600</v>
      </c>
      <c r="J84" s="31"/>
      <c r="K84" s="99"/>
    </row>
    <row r="85" spans="1:11" ht="21" x14ac:dyDescent="0.35">
      <c r="A85" s="89">
        <v>34</v>
      </c>
      <c r="B85" s="90">
        <v>1600700095</v>
      </c>
      <c r="C85" s="91" t="s">
        <v>77</v>
      </c>
      <c r="D85" s="89" t="s">
        <v>96</v>
      </c>
      <c r="E85" s="95">
        <v>16000</v>
      </c>
      <c r="F85" s="92">
        <v>30200</v>
      </c>
      <c r="G85" s="92">
        <v>0</v>
      </c>
      <c r="H85" s="93">
        <v>0</v>
      </c>
      <c r="I85" s="94">
        <f t="shared" si="2"/>
        <v>46200</v>
      </c>
      <c r="J85" s="31"/>
      <c r="K85" s="99"/>
    </row>
    <row r="86" spans="1:11" ht="21" hidden="1" x14ac:dyDescent="0.35">
      <c r="A86" s="89">
        <v>77</v>
      </c>
      <c r="B86" s="90">
        <v>1600700096</v>
      </c>
      <c r="C86" s="91" t="s">
        <v>77</v>
      </c>
      <c r="D86" s="89" t="s">
        <v>97</v>
      </c>
      <c r="E86" s="89">
        <v>0</v>
      </c>
      <c r="F86" s="92">
        <v>0</v>
      </c>
      <c r="G86" s="92">
        <v>0</v>
      </c>
      <c r="H86" s="93">
        <v>0</v>
      </c>
      <c r="I86" s="94">
        <f t="shared" si="2"/>
        <v>0</v>
      </c>
      <c r="J86" s="31"/>
      <c r="K86" s="99"/>
    </row>
    <row r="87" spans="1:11" ht="21" hidden="1" x14ac:dyDescent="0.35">
      <c r="A87" s="89">
        <v>78</v>
      </c>
      <c r="B87" s="90">
        <v>1600700097</v>
      </c>
      <c r="C87" s="91" t="s">
        <v>77</v>
      </c>
      <c r="D87" s="89" t="s">
        <v>75</v>
      </c>
      <c r="E87" s="89">
        <v>0</v>
      </c>
      <c r="F87" s="92">
        <v>0</v>
      </c>
      <c r="G87" s="92">
        <v>0</v>
      </c>
      <c r="H87" s="93">
        <v>0</v>
      </c>
      <c r="I87" s="94">
        <f t="shared" si="2"/>
        <v>0</v>
      </c>
      <c r="J87" s="31"/>
      <c r="K87" s="99"/>
    </row>
    <row r="88" spans="1:11" ht="21" hidden="1" x14ac:dyDescent="0.35">
      <c r="A88" s="89">
        <v>44</v>
      </c>
      <c r="B88" s="90">
        <v>1600700098</v>
      </c>
      <c r="C88" s="91" t="s">
        <v>77</v>
      </c>
      <c r="D88" s="89" t="s">
        <v>98</v>
      </c>
      <c r="E88" s="89">
        <v>0</v>
      </c>
      <c r="F88" s="92">
        <v>0</v>
      </c>
      <c r="G88" s="92">
        <v>0</v>
      </c>
      <c r="H88" s="93">
        <v>0</v>
      </c>
      <c r="I88" s="94">
        <f t="shared" si="2"/>
        <v>0</v>
      </c>
      <c r="J88" s="31"/>
      <c r="K88" s="99"/>
    </row>
    <row r="89" spans="1:11" ht="21" hidden="1" x14ac:dyDescent="0.35">
      <c r="A89" s="89">
        <v>80</v>
      </c>
      <c r="B89" s="90">
        <v>1600700099</v>
      </c>
      <c r="C89" s="91" t="s">
        <v>77</v>
      </c>
      <c r="D89" s="89" t="s">
        <v>99</v>
      </c>
      <c r="E89" s="89">
        <v>0</v>
      </c>
      <c r="F89" s="92">
        <v>0</v>
      </c>
      <c r="G89" s="92">
        <v>0</v>
      </c>
      <c r="H89" s="93">
        <v>0</v>
      </c>
      <c r="I89" s="94">
        <f t="shared" si="2"/>
        <v>0</v>
      </c>
      <c r="J89" s="31"/>
      <c r="K89" s="99"/>
    </row>
    <row r="90" spans="1:11" ht="21" hidden="1" x14ac:dyDescent="0.35">
      <c r="A90" s="89">
        <v>37</v>
      </c>
      <c r="B90" s="101">
        <v>1600700100</v>
      </c>
      <c r="C90" s="91" t="s">
        <v>24</v>
      </c>
      <c r="D90" s="89" t="s">
        <v>100</v>
      </c>
      <c r="E90" s="95">
        <v>0</v>
      </c>
      <c r="F90" s="92">
        <v>0</v>
      </c>
      <c r="G90" s="92">
        <v>0</v>
      </c>
      <c r="H90" s="93">
        <v>0</v>
      </c>
      <c r="I90" s="94">
        <f t="shared" si="2"/>
        <v>0</v>
      </c>
      <c r="J90" s="31"/>
      <c r="K90" s="99"/>
    </row>
    <row r="91" spans="1:11" ht="21" x14ac:dyDescent="0.35">
      <c r="A91" s="89">
        <v>35</v>
      </c>
      <c r="B91" s="90">
        <v>1600700101</v>
      </c>
      <c r="C91" s="91" t="s">
        <v>77</v>
      </c>
      <c r="D91" s="89" t="s">
        <v>50</v>
      </c>
      <c r="E91" s="95">
        <v>36900</v>
      </c>
      <c r="F91" s="92">
        <v>0</v>
      </c>
      <c r="G91" s="92">
        <v>0</v>
      </c>
      <c r="H91" s="93">
        <v>0</v>
      </c>
      <c r="I91" s="94">
        <f t="shared" si="2"/>
        <v>36900</v>
      </c>
      <c r="J91" s="31"/>
      <c r="K91" s="99"/>
    </row>
    <row r="92" spans="1:11" ht="21" x14ac:dyDescent="0.35">
      <c r="A92" s="89">
        <v>36</v>
      </c>
      <c r="B92" s="90" t="s">
        <v>101</v>
      </c>
      <c r="C92" s="91" t="s">
        <v>77</v>
      </c>
      <c r="D92" s="89" t="s">
        <v>102</v>
      </c>
      <c r="E92" s="95">
        <v>18800</v>
      </c>
      <c r="F92" s="92">
        <v>0</v>
      </c>
      <c r="G92" s="92">
        <v>0</v>
      </c>
      <c r="H92" s="93">
        <v>0</v>
      </c>
      <c r="I92" s="94">
        <f t="shared" si="2"/>
        <v>18800</v>
      </c>
      <c r="J92" s="31"/>
      <c r="K92" s="99"/>
    </row>
    <row r="93" spans="1:11" ht="21" hidden="1" x14ac:dyDescent="0.35">
      <c r="A93" s="89">
        <v>84</v>
      </c>
      <c r="B93" s="90">
        <v>1600700103</v>
      </c>
      <c r="C93" s="91" t="s">
        <v>77</v>
      </c>
      <c r="D93" s="89" t="s">
        <v>103</v>
      </c>
      <c r="E93" s="89">
        <v>0</v>
      </c>
      <c r="F93" s="92">
        <v>0</v>
      </c>
      <c r="G93" s="92">
        <v>0</v>
      </c>
      <c r="H93" s="93">
        <v>0</v>
      </c>
      <c r="I93" s="94">
        <f t="shared" si="2"/>
        <v>0</v>
      </c>
      <c r="J93" s="31"/>
      <c r="K93" s="99"/>
    </row>
    <row r="94" spans="1:11" ht="21" x14ac:dyDescent="0.35">
      <c r="A94" s="89">
        <v>37</v>
      </c>
      <c r="B94" s="90">
        <v>1600700104</v>
      </c>
      <c r="C94" s="91" t="s">
        <v>77</v>
      </c>
      <c r="D94" s="89" t="s">
        <v>104</v>
      </c>
      <c r="E94" s="95">
        <v>23700</v>
      </c>
      <c r="F94" s="92">
        <v>18100</v>
      </c>
      <c r="G94" s="92">
        <v>0</v>
      </c>
      <c r="H94" s="93">
        <v>0</v>
      </c>
      <c r="I94" s="94">
        <f t="shared" si="2"/>
        <v>41800</v>
      </c>
      <c r="J94" s="31"/>
      <c r="K94" s="99"/>
    </row>
    <row r="95" spans="1:11" ht="21" x14ac:dyDescent="0.35">
      <c r="A95" s="89">
        <v>38</v>
      </c>
      <c r="B95" s="90">
        <v>1600700105</v>
      </c>
      <c r="C95" s="106" t="s">
        <v>77</v>
      </c>
      <c r="D95" s="107" t="s">
        <v>52</v>
      </c>
      <c r="E95" s="108">
        <v>400</v>
      </c>
      <c r="F95" s="92">
        <v>0</v>
      </c>
      <c r="G95" s="92">
        <v>0</v>
      </c>
      <c r="H95" s="93">
        <v>0</v>
      </c>
      <c r="I95" s="94">
        <f t="shared" si="2"/>
        <v>400</v>
      </c>
      <c r="J95" s="31"/>
      <c r="K95" s="99"/>
    </row>
    <row r="96" spans="1:11" ht="21" hidden="1" x14ac:dyDescent="0.35">
      <c r="A96" s="89">
        <v>42</v>
      </c>
      <c r="B96" s="90">
        <v>1600700106</v>
      </c>
      <c r="C96" s="91" t="s">
        <v>77</v>
      </c>
      <c r="D96" s="89" t="s">
        <v>105</v>
      </c>
      <c r="E96" s="95">
        <v>0</v>
      </c>
      <c r="F96" s="92">
        <v>0</v>
      </c>
      <c r="G96" s="92">
        <v>0</v>
      </c>
      <c r="H96" s="93">
        <v>0</v>
      </c>
      <c r="I96" s="94">
        <f t="shared" si="2"/>
        <v>0</v>
      </c>
      <c r="J96" s="31"/>
      <c r="K96" s="99"/>
    </row>
    <row r="97" spans="1:11" ht="21" x14ac:dyDescent="0.35">
      <c r="A97" s="89">
        <v>39</v>
      </c>
      <c r="B97" s="90">
        <v>1600700107</v>
      </c>
      <c r="C97" s="91" t="s">
        <v>77</v>
      </c>
      <c r="D97" s="89" t="s">
        <v>106</v>
      </c>
      <c r="E97" s="95">
        <v>10800</v>
      </c>
      <c r="F97" s="92">
        <v>4700</v>
      </c>
      <c r="G97" s="92">
        <v>0</v>
      </c>
      <c r="H97" s="93">
        <v>0</v>
      </c>
      <c r="I97" s="94">
        <f t="shared" si="2"/>
        <v>15500</v>
      </c>
      <c r="J97" s="31"/>
      <c r="K97" s="99"/>
    </row>
    <row r="98" spans="1:11" ht="21" x14ac:dyDescent="0.35">
      <c r="A98" s="89">
        <v>40</v>
      </c>
      <c r="B98" s="90">
        <v>1600700108</v>
      </c>
      <c r="C98" s="91" t="s">
        <v>77</v>
      </c>
      <c r="D98" s="89" t="s">
        <v>107</v>
      </c>
      <c r="E98" s="95">
        <v>13800</v>
      </c>
      <c r="F98" s="92">
        <v>13100</v>
      </c>
      <c r="G98" s="92">
        <v>0</v>
      </c>
      <c r="H98" s="93">
        <v>0</v>
      </c>
      <c r="I98" s="94">
        <f t="shared" si="2"/>
        <v>26900</v>
      </c>
      <c r="J98" s="31"/>
      <c r="K98" s="99"/>
    </row>
    <row r="99" spans="1:11" ht="21" x14ac:dyDescent="0.35">
      <c r="A99" s="89">
        <v>41</v>
      </c>
      <c r="B99" s="101">
        <v>1600700109</v>
      </c>
      <c r="C99" s="91" t="s">
        <v>77</v>
      </c>
      <c r="D99" s="89" t="s">
        <v>108</v>
      </c>
      <c r="E99" s="95">
        <v>32100</v>
      </c>
      <c r="F99" s="92">
        <v>21100</v>
      </c>
      <c r="G99" s="92">
        <v>0</v>
      </c>
      <c r="H99" s="93">
        <v>0</v>
      </c>
      <c r="I99" s="94">
        <f t="shared" si="2"/>
        <v>53200</v>
      </c>
      <c r="J99" s="31"/>
      <c r="K99" s="99"/>
    </row>
    <row r="100" spans="1:11" ht="21" hidden="1" x14ac:dyDescent="0.35">
      <c r="A100" s="89">
        <v>91</v>
      </c>
      <c r="B100" s="90">
        <v>1600700110</v>
      </c>
      <c r="C100" s="91" t="s">
        <v>77</v>
      </c>
      <c r="D100" s="89" t="s">
        <v>109</v>
      </c>
      <c r="E100" s="89">
        <v>0</v>
      </c>
      <c r="F100" s="92">
        <v>0</v>
      </c>
      <c r="G100" s="92">
        <v>0</v>
      </c>
      <c r="H100" s="93">
        <v>0</v>
      </c>
      <c r="I100" s="94">
        <f t="shared" si="2"/>
        <v>0</v>
      </c>
      <c r="J100" s="31"/>
      <c r="K100" s="99"/>
    </row>
    <row r="101" spans="1:11" ht="21" x14ac:dyDescent="0.35">
      <c r="A101" s="89">
        <v>42</v>
      </c>
      <c r="B101" s="90">
        <v>1600700111</v>
      </c>
      <c r="C101" s="91" t="s">
        <v>77</v>
      </c>
      <c r="D101" s="89" t="s">
        <v>110</v>
      </c>
      <c r="E101" s="95">
        <v>500</v>
      </c>
      <c r="F101" s="92">
        <v>4100</v>
      </c>
      <c r="G101" s="92">
        <v>600</v>
      </c>
      <c r="H101" s="93">
        <v>0</v>
      </c>
      <c r="I101" s="94">
        <f t="shared" si="2"/>
        <v>5200</v>
      </c>
      <c r="J101" s="31"/>
      <c r="K101" s="99"/>
    </row>
    <row r="102" spans="1:11" ht="21" x14ac:dyDescent="0.35">
      <c r="A102" s="89">
        <v>43</v>
      </c>
      <c r="B102" s="90">
        <v>1600700112</v>
      </c>
      <c r="C102" s="91" t="s">
        <v>77</v>
      </c>
      <c r="D102" s="89" t="s">
        <v>111</v>
      </c>
      <c r="E102" s="95">
        <v>24100</v>
      </c>
      <c r="F102" s="92">
        <v>39000</v>
      </c>
      <c r="G102" s="92">
        <v>0</v>
      </c>
      <c r="H102" s="93">
        <v>0</v>
      </c>
      <c r="I102" s="94">
        <f t="shared" si="2"/>
        <v>63100</v>
      </c>
      <c r="J102" s="31"/>
      <c r="K102" s="99"/>
    </row>
    <row r="103" spans="1:11" ht="21" x14ac:dyDescent="0.35">
      <c r="A103" s="89">
        <v>44</v>
      </c>
      <c r="B103" s="101">
        <v>1600700113</v>
      </c>
      <c r="C103" s="91" t="s">
        <v>77</v>
      </c>
      <c r="D103" s="89" t="s">
        <v>112</v>
      </c>
      <c r="E103" s="95">
        <v>89800</v>
      </c>
      <c r="F103" s="92">
        <v>115600</v>
      </c>
      <c r="G103" s="92">
        <v>0</v>
      </c>
      <c r="H103" s="93">
        <v>0</v>
      </c>
      <c r="I103" s="94">
        <f t="shared" si="2"/>
        <v>205400</v>
      </c>
      <c r="J103" s="31"/>
      <c r="K103" s="99"/>
    </row>
    <row r="104" spans="1:11" ht="21" hidden="1" x14ac:dyDescent="0.35">
      <c r="A104" s="89">
        <v>57</v>
      </c>
      <c r="B104" s="90">
        <v>1600700114</v>
      </c>
      <c r="C104" s="91" t="s">
        <v>77</v>
      </c>
      <c r="D104" s="89" t="s">
        <v>113</v>
      </c>
      <c r="E104" s="89">
        <v>0</v>
      </c>
      <c r="F104" s="92">
        <v>0</v>
      </c>
      <c r="G104" s="92">
        <v>0</v>
      </c>
      <c r="H104" s="93">
        <v>0</v>
      </c>
      <c r="I104" s="94">
        <f t="shared" si="2"/>
        <v>0</v>
      </c>
      <c r="J104" s="31"/>
      <c r="K104" s="99"/>
    </row>
    <row r="105" spans="1:11" ht="21" hidden="1" x14ac:dyDescent="0.35">
      <c r="A105" s="89">
        <v>96</v>
      </c>
      <c r="B105" s="90">
        <v>1600700115</v>
      </c>
      <c r="C105" s="91" t="s">
        <v>77</v>
      </c>
      <c r="D105" s="89" t="s">
        <v>58</v>
      </c>
      <c r="E105" s="89">
        <v>0</v>
      </c>
      <c r="F105" s="92">
        <v>0</v>
      </c>
      <c r="G105" s="92">
        <v>0</v>
      </c>
      <c r="H105" s="93">
        <v>0</v>
      </c>
      <c r="I105" s="94">
        <f t="shared" si="2"/>
        <v>0</v>
      </c>
      <c r="J105" s="31"/>
      <c r="K105" s="99"/>
    </row>
    <row r="106" spans="1:11" s="109" customFormat="1" ht="21" x14ac:dyDescent="0.35">
      <c r="A106" s="89">
        <v>45</v>
      </c>
      <c r="B106" s="101">
        <v>1600700116</v>
      </c>
      <c r="C106" s="102" t="s">
        <v>77</v>
      </c>
      <c r="D106" s="103" t="s">
        <v>114</v>
      </c>
      <c r="E106" s="104">
        <v>3000</v>
      </c>
      <c r="F106" s="92">
        <v>21200</v>
      </c>
      <c r="G106" s="92">
        <v>0</v>
      </c>
      <c r="H106" s="93">
        <v>0</v>
      </c>
      <c r="I106" s="94">
        <f t="shared" si="2"/>
        <v>24200</v>
      </c>
      <c r="K106" s="110"/>
    </row>
    <row r="107" spans="1:11" ht="21" x14ac:dyDescent="0.35">
      <c r="A107" s="89">
        <v>46</v>
      </c>
      <c r="B107" s="90">
        <v>1600700117</v>
      </c>
      <c r="C107" s="91" t="s">
        <v>24</v>
      </c>
      <c r="D107" s="89" t="s">
        <v>115</v>
      </c>
      <c r="E107" s="95">
        <v>1100</v>
      </c>
      <c r="F107" s="92">
        <v>5400</v>
      </c>
      <c r="G107" s="92">
        <v>0</v>
      </c>
      <c r="H107" s="93">
        <v>0</v>
      </c>
      <c r="I107" s="94">
        <f t="shared" si="2"/>
        <v>6500</v>
      </c>
      <c r="J107" s="31"/>
      <c r="K107" s="99"/>
    </row>
    <row r="108" spans="1:11" ht="21" hidden="1" x14ac:dyDescent="0.35">
      <c r="A108" s="89">
        <v>51</v>
      </c>
      <c r="B108" s="90">
        <v>1600700118</v>
      </c>
      <c r="C108" s="91" t="s">
        <v>77</v>
      </c>
      <c r="D108" s="89" t="s">
        <v>116</v>
      </c>
      <c r="E108" s="95">
        <v>0</v>
      </c>
      <c r="F108" s="92">
        <v>0</v>
      </c>
      <c r="G108" s="92">
        <v>0</v>
      </c>
      <c r="H108" s="93">
        <v>0</v>
      </c>
      <c r="I108" s="94">
        <f t="shared" si="2"/>
        <v>0</v>
      </c>
      <c r="J108" s="31"/>
      <c r="K108" s="99"/>
    </row>
    <row r="109" spans="1:11" ht="21" x14ac:dyDescent="0.35">
      <c r="A109" s="89">
        <v>47</v>
      </c>
      <c r="B109" s="90">
        <v>1600700119</v>
      </c>
      <c r="C109" s="91" t="s">
        <v>77</v>
      </c>
      <c r="D109" s="89" t="s">
        <v>117</v>
      </c>
      <c r="E109" s="95">
        <v>22200</v>
      </c>
      <c r="F109" s="92">
        <v>600</v>
      </c>
      <c r="G109" s="92">
        <v>0</v>
      </c>
      <c r="H109" s="93">
        <v>0</v>
      </c>
      <c r="I109" s="94">
        <f t="shared" si="2"/>
        <v>22800</v>
      </c>
      <c r="J109" s="31"/>
      <c r="K109" s="99"/>
    </row>
    <row r="110" spans="1:11" ht="21" hidden="1" x14ac:dyDescent="0.35">
      <c r="A110" s="89">
        <v>53</v>
      </c>
      <c r="B110" s="90">
        <v>1600700120</v>
      </c>
      <c r="C110" s="91" t="s">
        <v>77</v>
      </c>
      <c r="D110" s="107" t="s">
        <v>118</v>
      </c>
      <c r="E110" s="108">
        <v>0</v>
      </c>
      <c r="F110" s="92">
        <v>0</v>
      </c>
      <c r="G110" s="92">
        <v>0</v>
      </c>
      <c r="H110" s="93">
        <v>0</v>
      </c>
      <c r="I110" s="94">
        <f t="shared" si="2"/>
        <v>0</v>
      </c>
      <c r="J110" s="31"/>
      <c r="K110" s="99"/>
    </row>
    <row r="111" spans="1:11" ht="21" x14ac:dyDescent="0.35">
      <c r="A111" s="89">
        <v>48</v>
      </c>
      <c r="B111" s="90">
        <v>1600700121</v>
      </c>
      <c r="C111" s="91" t="s">
        <v>77</v>
      </c>
      <c r="D111" s="89" t="s">
        <v>119</v>
      </c>
      <c r="E111" s="95">
        <v>18200</v>
      </c>
      <c r="F111" s="92">
        <v>0</v>
      </c>
      <c r="G111" s="92">
        <v>0</v>
      </c>
      <c r="H111" s="93">
        <v>0</v>
      </c>
      <c r="I111" s="94">
        <f t="shared" si="2"/>
        <v>18200</v>
      </c>
      <c r="J111" s="31"/>
      <c r="K111" s="99"/>
    </row>
    <row r="112" spans="1:11" ht="21" hidden="1" x14ac:dyDescent="0.35">
      <c r="A112" s="89">
        <v>103</v>
      </c>
      <c r="B112" s="90">
        <v>1600700122</v>
      </c>
      <c r="C112" s="91" t="s">
        <v>77</v>
      </c>
      <c r="D112" s="89" t="s">
        <v>120</v>
      </c>
      <c r="E112" s="89">
        <v>0</v>
      </c>
      <c r="F112" s="92">
        <v>0</v>
      </c>
      <c r="G112" s="92">
        <v>0</v>
      </c>
      <c r="H112" s="93">
        <v>0</v>
      </c>
      <c r="I112" s="94">
        <f t="shared" si="2"/>
        <v>0</v>
      </c>
      <c r="J112" s="31"/>
      <c r="K112" s="99"/>
    </row>
    <row r="113" spans="1:11" ht="21" x14ac:dyDescent="0.35">
      <c r="A113" s="89">
        <v>49</v>
      </c>
      <c r="B113" s="90">
        <v>1600700123</v>
      </c>
      <c r="C113" s="91" t="s">
        <v>77</v>
      </c>
      <c r="D113" s="89" t="s">
        <v>121</v>
      </c>
      <c r="E113" s="95">
        <v>31500</v>
      </c>
      <c r="F113" s="92">
        <v>10100</v>
      </c>
      <c r="G113" s="92">
        <v>0</v>
      </c>
      <c r="H113" s="93">
        <v>0</v>
      </c>
      <c r="I113" s="94">
        <f t="shared" si="2"/>
        <v>41600</v>
      </c>
      <c r="J113" s="31"/>
      <c r="K113" s="99"/>
    </row>
    <row r="114" spans="1:11" ht="21" x14ac:dyDescent="0.35">
      <c r="A114" s="89">
        <v>50</v>
      </c>
      <c r="B114" s="101">
        <v>1600700124</v>
      </c>
      <c r="C114" s="91" t="s">
        <v>24</v>
      </c>
      <c r="D114" s="89" t="s">
        <v>122</v>
      </c>
      <c r="E114" s="95">
        <v>74400</v>
      </c>
      <c r="F114" s="92">
        <v>6900</v>
      </c>
      <c r="G114" s="92">
        <v>2600</v>
      </c>
      <c r="H114" s="93">
        <v>0</v>
      </c>
      <c r="I114" s="94">
        <f t="shared" si="2"/>
        <v>83900</v>
      </c>
      <c r="J114" s="31"/>
      <c r="K114" s="99"/>
    </row>
    <row r="115" spans="1:11" ht="21" x14ac:dyDescent="0.35">
      <c r="A115" s="89">
        <v>51</v>
      </c>
      <c r="B115" s="90">
        <v>1600700125</v>
      </c>
      <c r="C115" s="91" t="s">
        <v>77</v>
      </c>
      <c r="D115" s="89" t="s">
        <v>123</v>
      </c>
      <c r="E115" s="95">
        <v>27300</v>
      </c>
      <c r="F115" s="92">
        <v>39400</v>
      </c>
      <c r="G115" s="92">
        <v>0</v>
      </c>
      <c r="H115" s="93">
        <v>0</v>
      </c>
      <c r="I115" s="94">
        <f t="shared" si="2"/>
        <v>66700</v>
      </c>
      <c r="J115" s="31"/>
      <c r="K115" s="99"/>
    </row>
    <row r="116" spans="1:11" ht="21" hidden="1" x14ac:dyDescent="0.35">
      <c r="A116" s="89">
        <v>58</v>
      </c>
      <c r="B116" s="90">
        <v>1600700126</v>
      </c>
      <c r="C116" s="91" t="s">
        <v>77</v>
      </c>
      <c r="D116" s="89" t="s">
        <v>124</v>
      </c>
      <c r="E116" s="95">
        <v>0</v>
      </c>
      <c r="F116" s="92">
        <v>0</v>
      </c>
      <c r="G116" s="92">
        <v>0</v>
      </c>
      <c r="H116" s="93">
        <v>0</v>
      </c>
      <c r="I116" s="94">
        <f t="shared" si="2"/>
        <v>0</v>
      </c>
      <c r="J116" s="31"/>
      <c r="K116" s="99"/>
    </row>
    <row r="117" spans="1:11" ht="21" x14ac:dyDescent="0.35">
      <c r="A117" s="89">
        <v>52</v>
      </c>
      <c r="B117" s="90">
        <v>1600700127</v>
      </c>
      <c r="C117" s="91" t="s">
        <v>77</v>
      </c>
      <c r="D117" s="89" t="s">
        <v>125</v>
      </c>
      <c r="E117" s="95">
        <v>0</v>
      </c>
      <c r="F117" s="92">
        <v>47000</v>
      </c>
      <c r="G117" s="92">
        <v>0</v>
      </c>
      <c r="H117" s="93">
        <v>0</v>
      </c>
      <c r="I117" s="94">
        <f t="shared" si="2"/>
        <v>47000</v>
      </c>
      <c r="J117" s="31"/>
      <c r="K117" s="99"/>
    </row>
    <row r="118" spans="1:11" ht="21" hidden="1" x14ac:dyDescent="0.35">
      <c r="A118" s="89">
        <v>60</v>
      </c>
      <c r="B118" s="90">
        <v>1600700128</v>
      </c>
      <c r="C118" s="91" t="s">
        <v>77</v>
      </c>
      <c r="D118" s="89" t="s">
        <v>126</v>
      </c>
      <c r="E118" s="95">
        <v>0</v>
      </c>
      <c r="F118" s="92">
        <v>0</v>
      </c>
      <c r="G118" s="92">
        <v>0</v>
      </c>
      <c r="H118" s="93">
        <v>0</v>
      </c>
      <c r="I118" s="94">
        <f t="shared" si="2"/>
        <v>0</v>
      </c>
      <c r="J118" s="31"/>
      <c r="K118" s="99"/>
    </row>
    <row r="119" spans="1:11" ht="21" x14ac:dyDescent="0.35">
      <c r="A119" s="89">
        <v>53</v>
      </c>
      <c r="B119" s="90">
        <v>1600700129</v>
      </c>
      <c r="C119" s="91" t="s">
        <v>77</v>
      </c>
      <c r="D119" s="89" t="s">
        <v>127</v>
      </c>
      <c r="E119" s="95">
        <v>0</v>
      </c>
      <c r="F119" s="92">
        <v>6700</v>
      </c>
      <c r="G119" s="92">
        <v>0</v>
      </c>
      <c r="H119" s="93">
        <v>0</v>
      </c>
      <c r="I119" s="94">
        <f t="shared" si="2"/>
        <v>6700</v>
      </c>
      <c r="J119" s="31"/>
      <c r="K119" s="99"/>
    </row>
    <row r="120" spans="1:11" ht="21" x14ac:dyDescent="0.35">
      <c r="A120" s="89">
        <v>54</v>
      </c>
      <c r="B120" s="90">
        <v>1600700130</v>
      </c>
      <c r="C120" s="91" t="s">
        <v>77</v>
      </c>
      <c r="D120" s="89" t="s">
        <v>128</v>
      </c>
      <c r="E120" s="95">
        <v>31100</v>
      </c>
      <c r="F120" s="92">
        <v>7100</v>
      </c>
      <c r="G120" s="92">
        <v>0</v>
      </c>
      <c r="H120" s="93">
        <v>0</v>
      </c>
      <c r="I120" s="94">
        <f t="shared" si="2"/>
        <v>38200</v>
      </c>
      <c r="J120" s="31"/>
      <c r="K120" s="99"/>
    </row>
    <row r="121" spans="1:11" ht="21" hidden="1" x14ac:dyDescent="0.35">
      <c r="A121" s="89">
        <v>112</v>
      </c>
      <c r="B121" s="90">
        <v>1600700131</v>
      </c>
      <c r="C121" s="91" t="s">
        <v>129</v>
      </c>
      <c r="D121" s="89" t="s">
        <v>130</v>
      </c>
      <c r="E121" s="89">
        <v>0</v>
      </c>
      <c r="F121" s="92">
        <v>0</v>
      </c>
      <c r="G121" s="92">
        <v>0</v>
      </c>
      <c r="H121" s="93">
        <v>0</v>
      </c>
      <c r="I121" s="94">
        <f t="shared" si="2"/>
        <v>0</v>
      </c>
      <c r="J121" s="31"/>
      <c r="K121" s="99"/>
    </row>
    <row r="122" spans="1:11" ht="21" hidden="1" x14ac:dyDescent="0.35">
      <c r="A122" s="89">
        <v>113</v>
      </c>
      <c r="B122" s="101">
        <v>1600700132</v>
      </c>
      <c r="C122" s="91" t="s">
        <v>129</v>
      </c>
      <c r="D122" s="89" t="s">
        <v>131</v>
      </c>
      <c r="E122" s="89">
        <v>0</v>
      </c>
      <c r="F122" s="92">
        <v>0</v>
      </c>
      <c r="G122" s="92">
        <v>0</v>
      </c>
      <c r="H122" s="93">
        <v>0</v>
      </c>
      <c r="I122" s="94">
        <f t="shared" si="2"/>
        <v>0</v>
      </c>
      <c r="J122" s="31"/>
      <c r="K122" s="99"/>
    </row>
    <row r="123" spans="1:11" ht="21" hidden="1" x14ac:dyDescent="0.35">
      <c r="A123" s="89">
        <v>114</v>
      </c>
      <c r="B123" s="90">
        <v>1600700133</v>
      </c>
      <c r="C123" s="91" t="s">
        <v>129</v>
      </c>
      <c r="D123" s="89" t="s">
        <v>132</v>
      </c>
      <c r="E123" s="89">
        <v>0</v>
      </c>
      <c r="F123" s="92">
        <v>0</v>
      </c>
      <c r="G123" s="92">
        <v>0</v>
      </c>
      <c r="H123" s="93">
        <v>0</v>
      </c>
      <c r="I123" s="94">
        <f t="shared" si="2"/>
        <v>0</v>
      </c>
      <c r="J123" s="31"/>
      <c r="K123" s="99"/>
    </row>
    <row r="124" spans="1:11" ht="21" x14ac:dyDescent="0.35">
      <c r="A124" s="89">
        <v>55</v>
      </c>
      <c r="B124" s="90">
        <v>1600700134</v>
      </c>
      <c r="C124" s="91" t="s">
        <v>129</v>
      </c>
      <c r="D124" s="89" t="s">
        <v>133</v>
      </c>
      <c r="E124" s="95">
        <v>7700</v>
      </c>
      <c r="F124" s="92">
        <v>700</v>
      </c>
      <c r="G124" s="92">
        <v>0</v>
      </c>
      <c r="H124" s="93">
        <v>0</v>
      </c>
      <c r="I124" s="94">
        <f t="shared" si="2"/>
        <v>8400</v>
      </c>
      <c r="J124" s="31"/>
      <c r="K124" s="99"/>
    </row>
    <row r="125" spans="1:11" ht="21" hidden="1" x14ac:dyDescent="0.35">
      <c r="A125" s="89">
        <v>64</v>
      </c>
      <c r="B125" s="101">
        <v>1600700135</v>
      </c>
      <c r="C125" s="91" t="s">
        <v>129</v>
      </c>
      <c r="D125" s="89" t="s">
        <v>134</v>
      </c>
      <c r="E125" s="95">
        <v>0</v>
      </c>
      <c r="F125" s="92">
        <v>0</v>
      </c>
      <c r="G125" s="92">
        <v>0</v>
      </c>
      <c r="H125" s="93">
        <v>0</v>
      </c>
      <c r="I125" s="94">
        <f t="shared" si="2"/>
        <v>0</v>
      </c>
      <c r="J125" s="31"/>
      <c r="K125" s="99"/>
    </row>
    <row r="126" spans="1:11" ht="21" hidden="1" x14ac:dyDescent="0.35">
      <c r="A126" s="89">
        <v>117</v>
      </c>
      <c r="B126" s="90">
        <v>1600700136</v>
      </c>
      <c r="C126" s="91" t="s">
        <v>129</v>
      </c>
      <c r="D126" s="89" t="s">
        <v>135</v>
      </c>
      <c r="E126" s="89">
        <v>0</v>
      </c>
      <c r="F126" s="92">
        <v>0</v>
      </c>
      <c r="G126" s="92">
        <v>0</v>
      </c>
      <c r="H126" s="93">
        <v>0</v>
      </c>
      <c r="I126" s="94">
        <f t="shared" si="2"/>
        <v>0</v>
      </c>
      <c r="J126" s="31"/>
      <c r="K126" s="99"/>
    </row>
    <row r="127" spans="1:11" ht="21" hidden="1" x14ac:dyDescent="0.35">
      <c r="A127" s="89">
        <v>73</v>
      </c>
      <c r="B127" s="90">
        <v>1600700137</v>
      </c>
      <c r="C127" s="91" t="s">
        <v>129</v>
      </c>
      <c r="D127" s="89" t="s">
        <v>136</v>
      </c>
      <c r="E127" s="89">
        <v>0</v>
      </c>
      <c r="F127" s="92">
        <v>0</v>
      </c>
      <c r="G127" s="92">
        <v>0</v>
      </c>
      <c r="H127" s="93">
        <v>0</v>
      </c>
      <c r="I127" s="94">
        <f t="shared" si="2"/>
        <v>0</v>
      </c>
      <c r="J127" s="31"/>
      <c r="K127" s="99"/>
    </row>
    <row r="128" spans="1:11" ht="21" hidden="1" x14ac:dyDescent="0.35">
      <c r="A128" s="89">
        <v>119</v>
      </c>
      <c r="B128" s="90">
        <v>1600700138</v>
      </c>
      <c r="C128" s="91" t="s">
        <v>129</v>
      </c>
      <c r="D128" s="89" t="s">
        <v>137</v>
      </c>
      <c r="E128" s="89">
        <v>0</v>
      </c>
      <c r="F128" s="92">
        <v>0</v>
      </c>
      <c r="G128" s="92">
        <v>0</v>
      </c>
      <c r="H128" s="93">
        <v>0</v>
      </c>
      <c r="I128" s="94">
        <f t="shared" si="2"/>
        <v>0</v>
      </c>
      <c r="J128" s="31"/>
      <c r="K128" s="99"/>
    </row>
    <row r="129" spans="1:11" ht="21" hidden="1" x14ac:dyDescent="0.35">
      <c r="A129" s="89">
        <v>74</v>
      </c>
      <c r="B129" s="101">
        <v>1600700139</v>
      </c>
      <c r="C129" s="91" t="s">
        <v>129</v>
      </c>
      <c r="D129" s="89" t="s">
        <v>138</v>
      </c>
      <c r="E129" s="89">
        <v>0</v>
      </c>
      <c r="F129" s="92">
        <v>0</v>
      </c>
      <c r="G129" s="92">
        <v>0</v>
      </c>
      <c r="H129" s="93">
        <v>0</v>
      </c>
      <c r="I129" s="94">
        <f t="shared" si="2"/>
        <v>0</v>
      </c>
      <c r="J129" s="31"/>
      <c r="K129" s="99"/>
    </row>
    <row r="130" spans="1:11" ht="21" hidden="1" x14ac:dyDescent="0.35">
      <c r="A130" s="89">
        <v>121</v>
      </c>
      <c r="B130" s="101">
        <v>1600700141</v>
      </c>
      <c r="C130" s="91" t="s">
        <v>129</v>
      </c>
      <c r="D130" s="89" t="s">
        <v>139</v>
      </c>
      <c r="E130" s="89">
        <v>0</v>
      </c>
      <c r="F130" s="92">
        <v>0</v>
      </c>
      <c r="G130" s="92">
        <v>0</v>
      </c>
      <c r="H130" s="93">
        <v>0</v>
      </c>
      <c r="I130" s="94">
        <f t="shared" si="2"/>
        <v>0</v>
      </c>
      <c r="J130" s="31"/>
      <c r="K130" s="99"/>
    </row>
    <row r="131" spans="1:11" ht="21" hidden="1" x14ac:dyDescent="0.35">
      <c r="A131" s="89">
        <v>122</v>
      </c>
      <c r="B131" s="90">
        <v>1600700142</v>
      </c>
      <c r="C131" s="91" t="s">
        <v>129</v>
      </c>
      <c r="D131" s="89" t="s">
        <v>140</v>
      </c>
      <c r="E131" s="89">
        <v>0</v>
      </c>
      <c r="F131" s="92">
        <v>0</v>
      </c>
      <c r="G131" s="92">
        <v>0</v>
      </c>
      <c r="H131" s="93">
        <v>0</v>
      </c>
      <c r="I131" s="94">
        <f t="shared" si="2"/>
        <v>0</v>
      </c>
      <c r="J131" s="31"/>
      <c r="K131" s="99"/>
    </row>
    <row r="132" spans="1:11" ht="21" hidden="1" x14ac:dyDescent="0.35">
      <c r="A132" s="89">
        <v>123</v>
      </c>
      <c r="B132" s="90">
        <v>1600700143</v>
      </c>
      <c r="C132" s="91" t="s">
        <v>129</v>
      </c>
      <c r="D132" s="89" t="s">
        <v>141</v>
      </c>
      <c r="E132" s="89">
        <v>0</v>
      </c>
      <c r="F132" s="92">
        <v>0</v>
      </c>
      <c r="G132" s="92">
        <v>0</v>
      </c>
      <c r="H132" s="93">
        <v>0</v>
      </c>
      <c r="I132" s="94">
        <f t="shared" si="2"/>
        <v>0</v>
      </c>
      <c r="J132" s="31"/>
      <c r="K132" s="99"/>
    </row>
    <row r="133" spans="1:11" ht="21" hidden="1" x14ac:dyDescent="0.35">
      <c r="A133" s="89">
        <v>124</v>
      </c>
      <c r="B133" s="90">
        <v>1600700144</v>
      </c>
      <c r="C133" s="91" t="s">
        <v>129</v>
      </c>
      <c r="D133" s="89" t="s">
        <v>142</v>
      </c>
      <c r="E133" s="89">
        <v>0</v>
      </c>
      <c r="F133" s="92">
        <v>0</v>
      </c>
      <c r="G133" s="92">
        <v>0</v>
      </c>
      <c r="H133" s="93">
        <v>0</v>
      </c>
      <c r="I133" s="94">
        <f t="shared" si="2"/>
        <v>0</v>
      </c>
      <c r="J133" s="31"/>
      <c r="K133" s="99"/>
    </row>
    <row r="134" spans="1:11" ht="21" x14ac:dyDescent="0.35">
      <c r="A134" s="89">
        <v>56</v>
      </c>
      <c r="B134" s="101">
        <v>1600700145</v>
      </c>
      <c r="C134" s="91" t="s">
        <v>129</v>
      </c>
      <c r="D134" s="89" t="s">
        <v>143</v>
      </c>
      <c r="E134" s="95">
        <v>0</v>
      </c>
      <c r="F134" s="92">
        <v>0</v>
      </c>
      <c r="G134" s="92">
        <v>0</v>
      </c>
      <c r="H134" s="93">
        <v>1000</v>
      </c>
      <c r="I134" s="94">
        <f t="shared" si="2"/>
        <v>1000</v>
      </c>
      <c r="J134" s="31"/>
      <c r="K134" s="99"/>
    </row>
    <row r="135" spans="1:11" ht="21" hidden="1" x14ac:dyDescent="0.35">
      <c r="A135" s="89">
        <v>76</v>
      </c>
      <c r="B135" s="101">
        <v>1600700146</v>
      </c>
      <c r="C135" s="91" t="s">
        <v>129</v>
      </c>
      <c r="D135" s="89" t="s">
        <v>144</v>
      </c>
      <c r="E135" s="89">
        <v>0</v>
      </c>
      <c r="F135" s="92">
        <v>0</v>
      </c>
      <c r="G135" s="92">
        <v>0</v>
      </c>
      <c r="H135" s="93">
        <v>0</v>
      </c>
      <c r="I135" s="94">
        <f t="shared" si="2"/>
        <v>0</v>
      </c>
      <c r="J135" s="31"/>
      <c r="K135" s="99"/>
    </row>
    <row r="136" spans="1:11" ht="21" x14ac:dyDescent="0.35">
      <c r="A136" s="89">
        <v>57</v>
      </c>
      <c r="B136" s="90">
        <v>1600700147</v>
      </c>
      <c r="C136" s="91" t="s">
        <v>129</v>
      </c>
      <c r="D136" s="89" t="s">
        <v>145</v>
      </c>
      <c r="E136" s="95">
        <v>6800</v>
      </c>
      <c r="F136" s="92">
        <v>6300</v>
      </c>
      <c r="G136" s="92">
        <v>0</v>
      </c>
      <c r="H136" s="93">
        <v>0</v>
      </c>
      <c r="I136" s="94">
        <f t="shared" si="2"/>
        <v>13100</v>
      </c>
      <c r="J136" s="31"/>
      <c r="K136" s="99"/>
    </row>
    <row r="137" spans="1:11" ht="21" hidden="1" x14ac:dyDescent="0.35">
      <c r="A137" s="89">
        <v>128</v>
      </c>
      <c r="B137" s="90">
        <v>1600700148</v>
      </c>
      <c r="C137" s="91" t="s">
        <v>129</v>
      </c>
      <c r="D137" s="89" t="s">
        <v>146</v>
      </c>
      <c r="E137" s="89">
        <v>0</v>
      </c>
      <c r="F137" s="92">
        <v>0</v>
      </c>
      <c r="G137" s="92">
        <v>0</v>
      </c>
      <c r="H137" s="93">
        <v>0</v>
      </c>
      <c r="I137" s="94">
        <f t="shared" si="2"/>
        <v>0</v>
      </c>
      <c r="J137" s="31"/>
      <c r="K137" s="99"/>
    </row>
    <row r="138" spans="1:11" ht="21" hidden="1" x14ac:dyDescent="0.35">
      <c r="A138" s="89">
        <v>129</v>
      </c>
      <c r="B138" s="101">
        <v>1600700149</v>
      </c>
      <c r="C138" s="91" t="s">
        <v>129</v>
      </c>
      <c r="D138" s="89" t="s">
        <v>147</v>
      </c>
      <c r="E138" s="89">
        <v>0</v>
      </c>
      <c r="F138" s="92">
        <v>0</v>
      </c>
      <c r="G138" s="92">
        <v>0</v>
      </c>
      <c r="H138" s="93">
        <v>0</v>
      </c>
      <c r="I138" s="94">
        <f t="shared" ref="I138:I151" si="3">SUM(E138:H138)</f>
        <v>0</v>
      </c>
      <c r="J138" s="31"/>
      <c r="K138" s="99"/>
    </row>
    <row r="139" spans="1:11" ht="21" x14ac:dyDescent="0.35">
      <c r="A139" s="89">
        <v>58</v>
      </c>
      <c r="B139" s="90">
        <v>1600700150</v>
      </c>
      <c r="C139" s="91" t="s">
        <v>129</v>
      </c>
      <c r="D139" s="89" t="s">
        <v>148</v>
      </c>
      <c r="E139" s="111">
        <v>26800</v>
      </c>
      <c r="F139" s="93">
        <v>2100</v>
      </c>
      <c r="G139" s="93">
        <v>0</v>
      </c>
      <c r="H139" s="93">
        <v>0</v>
      </c>
      <c r="I139" s="94">
        <f t="shared" si="3"/>
        <v>28900</v>
      </c>
      <c r="J139" s="31"/>
      <c r="K139" s="99"/>
    </row>
    <row r="140" spans="1:11" ht="21" hidden="1" x14ac:dyDescent="0.35">
      <c r="A140" s="89">
        <v>131</v>
      </c>
      <c r="B140" s="90">
        <v>1600700151</v>
      </c>
      <c r="C140" s="91" t="s">
        <v>129</v>
      </c>
      <c r="D140" s="89" t="s">
        <v>149</v>
      </c>
      <c r="E140" s="89">
        <v>0</v>
      </c>
      <c r="F140" s="92">
        <v>0</v>
      </c>
      <c r="G140" s="92">
        <v>0</v>
      </c>
      <c r="H140" s="93">
        <v>0</v>
      </c>
      <c r="I140" s="94">
        <f t="shared" si="3"/>
        <v>0</v>
      </c>
      <c r="J140" s="31"/>
      <c r="K140" s="99"/>
    </row>
    <row r="141" spans="1:11" ht="21" hidden="1" x14ac:dyDescent="0.35">
      <c r="A141" s="89">
        <v>132</v>
      </c>
      <c r="B141" s="112">
        <v>1600700152</v>
      </c>
      <c r="C141" s="113" t="s">
        <v>129</v>
      </c>
      <c r="D141" s="114" t="s">
        <v>150</v>
      </c>
      <c r="E141" s="114">
        <v>0</v>
      </c>
      <c r="F141" s="92">
        <v>0</v>
      </c>
      <c r="G141" s="92">
        <v>0</v>
      </c>
      <c r="H141" s="93">
        <v>0</v>
      </c>
      <c r="I141" s="94">
        <f t="shared" si="3"/>
        <v>0</v>
      </c>
      <c r="J141" s="31"/>
      <c r="K141" s="99"/>
    </row>
    <row r="142" spans="1:11" ht="21" x14ac:dyDescent="0.35">
      <c r="A142" s="89">
        <v>59</v>
      </c>
      <c r="B142" s="90">
        <v>1600700153</v>
      </c>
      <c r="C142" s="91" t="s">
        <v>129</v>
      </c>
      <c r="D142" s="89" t="s">
        <v>151</v>
      </c>
      <c r="E142" s="95">
        <v>29900</v>
      </c>
      <c r="F142" s="92">
        <v>9700</v>
      </c>
      <c r="G142" s="92">
        <v>0</v>
      </c>
      <c r="H142" s="93">
        <v>0</v>
      </c>
      <c r="I142" s="94">
        <f t="shared" si="3"/>
        <v>39600</v>
      </c>
      <c r="J142" s="31"/>
      <c r="K142" s="99"/>
    </row>
    <row r="143" spans="1:11" ht="21" hidden="1" x14ac:dyDescent="0.35">
      <c r="A143" s="89">
        <v>80</v>
      </c>
      <c r="B143" s="90">
        <v>1600700154</v>
      </c>
      <c r="C143" s="91" t="s">
        <v>129</v>
      </c>
      <c r="D143" s="89" t="s">
        <v>152</v>
      </c>
      <c r="E143" s="89">
        <v>0</v>
      </c>
      <c r="F143" s="92">
        <v>0</v>
      </c>
      <c r="G143" s="92">
        <v>0</v>
      </c>
      <c r="H143" s="93">
        <v>0</v>
      </c>
      <c r="I143" s="94">
        <f t="shared" si="3"/>
        <v>0</v>
      </c>
      <c r="J143" s="31"/>
      <c r="K143" s="99"/>
    </row>
    <row r="144" spans="1:11" ht="21" hidden="1" x14ac:dyDescent="0.35">
      <c r="A144" s="89">
        <v>135</v>
      </c>
      <c r="B144" s="90">
        <v>1600700155</v>
      </c>
      <c r="C144" s="91" t="s">
        <v>32</v>
      </c>
      <c r="D144" s="107" t="s">
        <v>52</v>
      </c>
      <c r="E144" s="107">
        <v>0</v>
      </c>
      <c r="F144" s="92">
        <v>0</v>
      </c>
      <c r="G144" s="92">
        <v>0</v>
      </c>
      <c r="H144" s="93">
        <v>0</v>
      </c>
      <c r="I144" s="94">
        <f t="shared" si="3"/>
        <v>0</v>
      </c>
      <c r="J144" s="31"/>
      <c r="K144" s="99"/>
    </row>
    <row r="145" spans="1:11" s="109" customFormat="1" ht="21" hidden="1" x14ac:dyDescent="0.35">
      <c r="A145" s="89">
        <v>136</v>
      </c>
      <c r="B145" s="90">
        <v>1600700162</v>
      </c>
      <c r="C145" s="102" t="s">
        <v>129</v>
      </c>
      <c r="D145" s="103" t="s">
        <v>153</v>
      </c>
      <c r="E145" s="103">
        <v>0</v>
      </c>
      <c r="F145" s="92">
        <v>0</v>
      </c>
      <c r="G145" s="92">
        <v>0</v>
      </c>
      <c r="H145" s="93">
        <v>0</v>
      </c>
      <c r="I145" s="94">
        <f t="shared" si="3"/>
        <v>0</v>
      </c>
      <c r="K145" s="110"/>
    </row>
    <row r="146" spans="1:11" ht="21" hidden="1" x14ac:dyDescent="0.35">
      <c r="A146" s="89">
        <v>137</v>
      </c>
      <c r="B146" s="115">
        <v>1600700163</v>
      </c>
      <c r="C146" s="102" t="s">
        <v>73</v>
      </c>
      <c r="D146" s="103" t="s">
        <v>109</v>
      </c>
      <c r="E146" s="103">
        <v>0</v>
      </c>
      <c r="F146" s="92">
        <v>0</v>
      </c>
      <c r="G146" s="92">
        <v>0</v>
      </c>
      <c r="H146" s="93">
        <v>0</v>
      </c>
      <c r="I146" s="94">
        <f t="shared" si="3"/>
        <v>0</v>
      </c>
      <c r="J146" s="31"/>
      <c r="K146" s="99"/>
    </row>
    <row r="147" spans="1:11" ht="21" x14ac:dyDescent="0.35">
      <c r="A147" s="116">
        <v>60</v>
      </c>
      <c r="B147" s="117">
        <v>1600700164</v>
      </c>
      <c r="C147" s="118" t="s">
        <v>73</v>
      </c>
      <c r="D147" s="119" t="s">
        <v>46</v>
      </c>
      <c r="E147" s="120">
        <v>23500</v>
      </c>
      <c r="F147" s="121">
        <v>30300</v>
      </c>
      <c r="G147" s="121">
        <v>700</v>
      </c>
      <c r="H147" s="122">
        <v>0</v>
      </c>
      <c r="I147" s="123">
        <f t="shared" si="3"/>
        <v>54500</v>
      </c>
      <c r="J147" s="31"/>
      <c r="K147" s="99"/>
    </row>
    <row r="148" spans="1:11" ht="21" hidden="1" x14ac:dyDescent="0.35">
      <c r="A148" s="82">
        <v>139</v>
      </c>
      <c r="B148" s="124">
        <v>1600700165</v>
      </c>
      <c r="C148" s="125" t="s">
        <v>73</v>
      </c>
      <c r="D148" s="126" t="s">
        <v>57</v>
      </c>
      <c r="E148" s="126">
        <v>0</v>
      </c>
      <c r="F148" s="127">
        <v>0</v>
      </c>
      <c r="G148" s="127">
        <v>0</v>
      </c>
      <c r="H148" s="128">
        <v>0</v>
      </c>
      <c r="I148" s="129">
        <f t="shared" si="3"/>
        <v>0</v>
      </c>
      <c r="J148" s="31"/>
      <c r="K148" s="99"/>
    </row>
    <row r="149" spans="1:11" s="130" customFormat="1" ht="21" hidden="1" x14ac:dyDescent="0.35">
      <c r="A149" s="89">
        <v>140</v>
      </c>
      <c r="B149" s="115">
        <v>1600700166</v>
      </c>
      <c r="C149" s="102" t="s">
        <v>129</v>
      </c>
      <c r="D149" s="103" t="s">
        <v>154</v>
      </c>
      <c r="E149" s="103">
        <v>0</v>
      </c>
      <c r="F149" s="92">
        <v>0</v>
      </c>
      <c r="G149" s="92">
        <v>0</v>
      </c>
      <c r="H149" s="93">
        <v>0</v>
      </c>
      <c r="I149" s="94">
        <f t="shared" si="3"/>
        <v>0</v>
      </c>
      <c r="K149" s="131"/>
    </row>
    <row r="150" spans="1:11" s="109" customFormat="1" ht="21" hidden="1" x14ac:dyDescent="0.35">
      <c r="A150" s="89">
        <v>141</v>
      </c>
      <c r="B150" s="115" t="s">
        <v>155</v>
      </c>
      <c r="C150" s="102" t="s">
        <v>129</v>
      </c>
      <c r="D150" s="103" t="s">
        <v>156</v>
      </c>
      <c r="E150" s="103">
        <v>0</v>
      </c>
      <c r="F150" s="92">
        <v>0</v>
      </c>
      <c r="G150" s="92">
        <v>0</v>
      </c>
      <c r="H150" s="93">
        <v>0</v>
      </c>
      <c r="I150" s="94">
        <f t="shared" si="3"/>
        <v>0</v>
      </c>
      <c r="K150" s="110"/>
    </row>
    <row r="151" spans="1:11" ht="21" hidden="1" x14ac:dyDescent="0.35">
      <c r="A151" s="116">
        <v>70</v>
      </c>
      <c r="B151" s="132" t="s">
        <v>157</v>
      </c>
      <c r="C151" s="133" t="s">
        <v>129</v>
      </c>
      <c r="D151" s="116" t="s">
        <v>158</v>
      </c>
      <c r="E151" s="134">
        <v>0</v>
      </c>
      <c r="F151" s="135">
        <v>0</v>
      </c>
      <c r="G151" s="135">
        <v>0</v>
      </c>
      <c r="H151" s="136">
        <v>0</v>
      </c>
      <c r="I151" s="123">
        <f t="shared" si="3"/>
        <v>0</v>
      </c>
      <c r="J151" s="31"/>
      <c r="K151" s="99"/>
    </row>
    <row r="152" spans="1:11" ht="15" x14ac:dyDescent="0.25">
      <c r="A152" s="31"/>
      <c r="B152" s="31"/>
      <c r="C152" s="31"/>
      <c r="D152" s="31"/>
      <c r="E152" s="99"/>
      <c r="F152" s="31"/>
      <c r="G152" s="31"/>
      <c r="H152" s="31"/>
      <c r="I152" s="31"/>
      <c r="J152" s="31"/>
      <c r="K152" s="31"/>
    </row>
  </sheetData>
  <autoFilter ref="I9:I151">
    <filterColumn colId="0">
      <filters>
        <filter val="1,000.00"/>
        <filter val="1,100.00"/>
        <filter val="1,800.00"/>
        <filter val="13,100.00"/>
        <filter val="14,300.00"/>
        <filter val="14,600.00"/>
        <filter val="149,100.00"/>
        <filter val="15,500.00"/>
        <filter val="16,600.00"/>
        <filter val="18,200.00"/>
        <filter val="18,500.00"/>
        <filter val="18,800.00"/>
        <filter val="194,500.00"/>
        <filter val="20,600.00"/>
        <filter val="205,400.00"/>
        <filter val="208,800.00"/>
        <filter val="21,400.00"/>
        <filter val="22,800.00"/>
        <filter val="24,200.00"/>
        <filter val="25,400.00"/>
        <filter val="26,900.00"/>
        <filter val="27,600.00"/>
        <filter val="28,900.00"/>
        <filter val="29,300.00"/>
        <filter val="29,500.00"/>
        <filter val="36,400.00"/>
        <filter val="36,900.00"/>
        <filter val="37,500.00"/>
        <filter val="38,200.00"/>
        <filter val="39,100.00"/>
        <filter val="39,600.00"/>
        <filter val="4,500.00"/>
        <filter val="400.00"/>
        <filter val="41,600.00"/>
        <filter val="41,800.00"/>
        <filter val="46,200.00"/>
        <filter val="47,000.00"/>
        <filter val="490,000.00"/>
        <filter val="5,200.00"/>
        <filter val="500.00"/>
        <filter val="53,200.00"/>
        <filter val="54,500.00"/>
        <filter val="58,200.00"/>
        <filter val="59,500.00"/>
        <filter val="6,500.00"/>
        <filter val="6,700.00"/>
        <filter val="63,100.00"/>
        <filter val="64,500.00"/>
        <filter val="66,500.00"/>
        <filter val="66,700.00"/>
        <filter val="7,400.00"/>
        <filter val="8,400.00"/>
        <filter val="83,900.00"/>
        <filter val="84,100.00"/>
        <filter val="9,100.00"/>
      </filters>
    </filterColumn>
  </autoFilter>
  <mergeCells count="13">
    <mergeCell ref="K5:O19"/>
    <mergeCell ref="E7:H7"/>
    <mergeCell ref="A8:D8"/>
    <mergeCell ref="A9:D9"/>
    <mergeCell ref="I1:J1"/>
    <mergeCell ref="A2:D2"/>
    <mergeCell ref="I2:J2"/>
    <mergeCell ref="I3:J3"/>
    <mergeCell ref="I4:J4"/>
    <mergeCell ref="A5:A7"/>
    <mergeCell ref="C5:D7"/>
    <mergeCell ref="E5:H5"/>
    <mergeCell ref="I5:I8"/>
  </mergeCells>
  <pageMargins left="0.70866141732283472" right="0.70866141732283472" top="0.5" bottom="0.4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ครั้งที่31</vt:lpstr>
      <vt:lpstr>ครั้งที่31!Print_Titles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2021-09-13T07:58:47Z</dcterms:created>
  <dcterms:modified xsi:type="dcterms:W3CDTF">2021-09-13T07:58:59Z</dcterms:modified>
</cp:coreProperties>
</file>