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ลงข่าว\"/>
    </mc:Choice>
  </mc:AlternateContent>
  <bookViews>
    <workbookView xWindow="0" yWindow="0" windowWidth="20490" windowHeight="7665"/>
  </bookViews>
  <sheets>
    <sheet name="ครั้งที่ 66 งบดำเนินงาน" sheetId="1" r:id="rId1"/>
  </sheets>
  <externalReferences>
    <externalReference r:id="rId2"/>
  </externalReferences>
  <definedNames>
    <definedName name="_______ddd1" localSheetId="0">#REF!</definedName>
    <definedName name="_______ddd1">#REF!</definedName>
    <definedName name="_______ddd10" localSheetId="0">#REF!</definedName>
    <definedName name="_______ddd10">#REF!</definedName>
    <definedName name="_______ddd11" localSheetId="0">#REF!</definedName>
    <definedName name="_______ddd11">#REF!</definedName>
    <definedName name="_______ddd2" localSheetId="0">#REF!</definedName>
    <definedName name="_______ddd2">#REF!</definedName>
    <definedName name="_______ddd22" localSheetId="0">#REF!</definedName>
    <definedName name="_______ddd22">#REF!</definedName>
    <definedName name="_______ddd23" localSheetId="0">#REF!</definedName>
    <definedName name="_______ddd23">#REF!</definedName>
    <definedName name="_______ddd5" localSheetId="0">#REF!</definedName>
    <definedName name="_______ddd5">#REF!</definedName>
    <definedName name="_______ddd6" localSheetId="0">#REF!</definedName>
    <definedName name="_______ddd6">#REF!</definedName>
    <definedName name="_______ddd9" localSheetId="0">#REF!</definedName>
    <definedName name="_______ddd9">#REF!</definedName>
    <definedName name="_______end01" localSheetId="0">#REF!</definedName>
    <definedName name="_______end01">#REF!</definedName>
    <definedName name="______ddd1" localSheetId="0">#REF!</definedName>
    <definedName name="______ddd1">#REF!</definedName>
    <definedName name="______ddd10" localSheetId="0">#REF!</definedName>
    <definedName name="______ddd10">#REF!</definedName>
    <definedName name="______ddd11" localSheetId="0">#REF!</definedName>
    <definedName name="______ddd11">#REF!</definedName>
    <definedName name="______ddd12" localSheetId="0">#REF!</definedName>
    <definedName name="______ddd12">#REF!</definedName>
    <definedName name="______ddd15" localSheetId="0">#REF!</definedName>
    <definedName name="______ddd15">#REF!</definedName>
    <definedName name="______ddd2" localSheetId="0">#REF!</definedName>
    <definedName name="______ddd2">#REF!</definedName>
    <definedName name="______ddd22" localSheetId="0">#REF!</definedName>
    <definedName name="______ddd22">#REF!</definedName>
    <definedName name="______ddd23" localSheetId="0">#REF!</definedName>
    <definedName name="______ddd23">#REF!</definedName>
    <definedName name="______ddd3" localSheetId="0">#REF!</definedName>
    <definedName name="______ddd3">#REF!</definedName>
    <definedName name="______ddd5" localSheetId="0">#REF!</definedName>
    <definedName name="______ddd5">#REF!</definedName>
    <definedName name="______ddd6" localSheetId="0">#REF!</definedName>
    <definedName name="______ddd6">#REF!</definedName>
    <definedName name="______ddd9" localSheetId="0">#REF!</definedName>
    <definedName name="______ddd9">#REF!</definedName>
    <definedName name="______end001" localSheetId="0">#REF!</definedName>
    <definedName name="______end001">#REF!</definedName>
    <definedName name="______end01" localSheetId="0">#REF!</definedName>
    <definedName name="______end01">#REF!</definedName>
    <definedName name="_____ddd1" localSheetId="0">#REF!</definedName>
    <definedName name="_____ddd1">#REF!</definedName>
    <definedName name="_____ddd10" localSheetId="0">#REF!</definedName>
    <definedName name="_____ddd10">#REF!</definedName>
    <definedName name="_____ddd11" localSheetId="0">#REF!</definedName>
    <definedName name="_____ddd11">#REF!</definedName>
    <definedName name="_____ddd12" localSheetId="0">#REF!</definedName>
    <definedName name="_____ddd12">#REF!</definedName>
    <definedName name="_____ddd15" localSheetId="0">#REF!</definedName>
    <definedName name="_____ddd15">#REF!</definedName>
    <definedName name="_____ddd2" localSheetId="0">#REF!</definedName>
    <definedName name="_____ddd2">#REF!</definedName>
    <definedName name="_____ddd22" localSheetId="0">#REF!</definedName>
    <definedName name="_____ddd22">#REF!</definedName>
    <definedName name="_____ddd23" localSheetId="0">#REF!</definedName>
    <definedName name="_____ddd23">#REF!</definedName>
    <definedName name="_____ddd3" localSheetId="0">#REF!</definedName>
    <definedName name="_____ddd3">#REF!</definedName>
    <definedName name="_____ddd5" localSheetId="0">#REF!</definedName>
    <definedName name="_____ddd5">#REF!</definedName>
    <definedName name="_____ddd6" localSheetId="0">#REF!</definedName>
    <definedName name="_____ddd6">#REF!</definedName>
    <definedName name="_____ddd8" localSheetId="0">#REF!</definedName>
    <definedName name="_____ddd8">#REF!</definedName>
    <definedName name="_____ddd9" localSheetId="0">#REF!</definedName>
    <definedName name="_____ddd9">#REF!</definedName>
    <definedName name="_____end001" localSheetId="0">#REF!</definedName>
    <definedName name="_____end001">#REF!</definedName>
    <definedName name="_____end01" localSheetId="0">#REF!</definedName>
    <definedName name="_____end01">#REF!</definedName>
    <definedName name="____ddd1" localSheetId="0">#REF!</definedName>
    <definedName name="____ddd1">#REF!</definedName>
    <definedName name="____ddd10" localSheetId="0">#REF!</definedName>
    <definedName name="____ddd10">#REF!</definedName>
    <definedName name="____ddd11" localSheetId="0">#REF!</definedName>
    <definedName name="____ddd11">#REF!</definedName>
    <definedName name="____ddd12" localSheetId="0">#REF!</definedName>
    <definedName name="____ddd12">#REF!</definedName>
    <definedName name="____ddd15" localSheetId="0">#REF!</definedName>
    <definedName name="____ddd15">#REF!</definedName>
    <definedName name="____ddd2" localSheetId="0">#REF!</definedName>
    <definedName name="____ddd2">#REF!</definedName>
    <definedName name="____ddd22" localSheetId="0">#REF!</definedName>
    <definedName name="____ddd22">#REF!</definedName>
    <definedName name="____ddd23" localSheetId="0">#REF!</definedName>
    <definedName name="____ddd23">#REF!</definedName>
    <definedName name="____ddd3" localSheetId="0">#REF!</definedName>
    <definedName name="____ddd3">#REF!</definedName>
    <definedName name="____ddd5" localSheetId="0">#REF!</definedName>
    <definedName name="____ddd5">#REF!</definedName>
    <definedName name="____ddd6" localSheetId="0">#REF!</definedName>
    <definedName name="____ddd6">#REF!</definedName>
    <definedName name="____ddd8" localSheetId="0">#REF!</definedName>
    <definedName name="____ddd8">#REF!</definedName>
    <definedName name="____ddd9" localSheetId="0">#REF!</definedName>
    <definedName name="____ddd9">#REF!</definedName>
    <definedName name="____end001" localSheetId="0">#REF!</definedName>
    <definedName name="____end001">#REF!</definedName>
    <definedName name="____end01" localSheetId="0">#REF!</definedName>
    <definedName name="____end01">#REF!</definedName>
    <definedName name="___ddd1" localSheetId="0">#REF!</definedName>
    <definedName name="___ddd1">#REF!</definedName>
    <definedName name="___ddd10" localSheetId="0">#REF!</definedName>
    <definedName name="___ddd10">#REF!</definedName>
    <definedName name="___ddd11" localSheetId="0">#REF!</definedName>
    <definedName name="___ddd11">#REF!</definedName>
    <definedName name="___ddd12" localSheetId="0">#REF!</definedName>
    <definedName name="___ddd12">#REF!</definedName>
    <definedName name="___ddd15" localSheetId="0">#REF!</definedName>
    <definedName name="___ddd15">#REF!</definedName>
    <definedName name="___ddd2" localSheetId="0">#REF!</definedName>
    <definedName name="___ddd2">#REF!</definedName>
    <definedName name="___ddd22" localSheetId="0">#REF!</definedName>
    <definedName name="___ddd22">#REF!</definedName>
    <definedName name="___ddd23" localSheetId="0">#REF!</definedName>
    <definedName name="___ddd23">#REF!</definedName>
    <definedName name="___ddd3" localSheetId="0">#REF!</definedName>
    <definedName name="___ddd3">#REF!</definedName>
    <definedName name="___ddd5" localSheetId="0">#REF!</definedName>
    <definedName name="___ddd5">#REF!</definedName>
    <definedName name="___ddd6" localSheetId="0">#REF!</definedName>
    <definedName name="___ddd6">#REF!</definedName>
    <definedName name="___ddd8" localSheetId="0">#REF!</definedName>
    <definedName name="___ddd8">#REF!</definedName>
    <definedName name="___ddd9" localSheetId="0">#REF!</definedName>
    <definedName name="___ddd9">#REF!</definedName>
    <definedName name="___end001" localSheetId="0">#REF!</definedName>
    <definedName name="___end001">#REF!</definedName>
    <definedName name="___end01" localSheetId="0">#REF!</definedName>
    <definedName name="___end01">#REF!</definedName>
    <definedName name="__ddd1" localSheetId="0">#REF!</definedName>
    <definedName name="__ddd1">#REF!</definedName>
    <definedName name="__ddd10" localSheetId="0">#REF!</definedName>
    <definedName name="__ddd10">#REF!</definedName>
    <definedName name="__ddd11" localSheetId="0">#REF!</definedName>
    <definedName name="__ddd11">#REF!</definedName>
    <definedName name="__ddd12" localSheetId="0">#REF!</definedName>
    <definedName name="__ddd12">#REF!</definedName>
    <definedName name="__ddd15" localSheetId="0">#REF!</definedName>
    <definedName name="__ddd15">#REF!</definedName>
    <definedName name="__ddd2" localSheetId="0">#REF!</definedName>
    <definedName name="__ddd2">#REF!</definedName>
    <definedName name="__ddd22" localSheetId="0">#REF!</definedName>
    <definedName name="__ddd22">#REF!</definedName>
    <definedName name="__ddd23" localSheetId="0">#REF!</definedName>
    <definedName name="__ddd23">#REF!</definedName>
    <definedName name="__ddd3" localSheetId="0">#REF!</definedName>
    <definedName name="__ddd3">#REF!</definedName>
    <definedName name="__ddd5" localSheetId="0">#REF!</definedName>
    <definedName name="__ddd5">#REF!</definedName>
    <definedName name="__ddd6" localSheetId="0">#REF!</definedName>
    <definedName name="__ddd6">#REF!</definedName>
    <definedName name="__ddd8" localSheetId="0">#REF!</definedName>
    <definedName name="__ddd8">#REF!</definedName>
    <definedName name="__ddd9" localSheetId="0">#REF!</definedName>
    <definedName name="__ddd9">#REF!</definedName>
    <definedName name="__end001" localSheetId="0">#REF!</definedName>
    <definedName name="__end001">#REF!</definedName>
    <definedName name="__end01" localSheetId="0">#REF!</definedName>
    <definedName name="__end01">#REF!</definedName>
    <definedName name="_ddd1" localSheetId="0">#REF!</definedName>
    <definedName name="_ddd1">#REF!</definedName>
    <definedName name="_ddd10" localSheetId="0">#REF!</definedName>
    <definedName name="_ddd10">#REF!</definedName>
    <definedName name="_ddd11" localSheetId="0">#REF!</definedName>
    <definedName name="_ddd11">#REF!</definedName>
    <definedName name="_ddd12" localSheetId="0">#REF!</definedName>
    <definedName name="_ddd12">#REF!</definedName>
    <definedName name="_ddd15" localSheetId="0">#REF!</definedName>
    <definedName name="_ddd15">#REF!</definedName>
    <definedName name="_ddd2" localSheetId="0">#REF!</definedName>
    <definedName name="_ddd2">#REF!</definedName>
    <definedName name="_ddd22" localSheetId="0">#REF!</definedName>
    <definedName name="_ddd22">#REF!</definedName>
    <definedName name="_ddd23" localSheetId="0">#REF!</definedName>
    <definedName name="_ddd23">#REF!</definedName>
    <definedName name="_ddd3" localSheetId="0">#REF!</definedName>
    <definedName name="_ddd3">#REF!</definedName>
    <definedName name="_ddd5" localSheetId="0">#REF!</definedName>
    <definedName name="_ddd5">#REF!</definedName>
    <definedName name="_ddd6" localSheetId="0">#REF!</definedName>
    <definedName name="_ddd6">#REF!</definedName>
    <definedName name="_ddd8" localSheetId="0">#REF!</definedName>
    <definedName name="_ddd8">#REF!</definedName>
    <definedName name="_ddd9" localSheetId="0">#REF!</definedName>
    <definedName name="_ddd9">#REF!</definedName>
    <definedName name="_end001" localSheetId="0">#REF!</definedName>
    <definedName name="_end001">#REF!</definedName>
    <definedName name="_end01" localSheetId="0">#REF!</definedName>
    <definedName name="_end01">#REF!</definedName>
    <definedName name="a" localSheetId="0">#REF!</definedName>
    <definedName name="a">#REF!</definedName>
    <definedName name="AAA" localSheetId="0">#REF!</definedName>
    <definedName name="AAA">#REF!</definedName>
    <definedName name="AAA0" localSheetId="0">#REF!</definedName>
    <definedName name="AAA0">#REF!</definedName>
    <definedName name="AAA00" localSheetId="0">#REF!</definedName>
    <definedName name="AAA00">#REF!</definedName>
    <definedName name="AAA000" localSheetId="0">#REF!</definedName>
    <definedName name="AAA000">#REF!</definedName>
    <definedName name="dddd" localSheetId="0">#REF!</definedName>
    <definedName name="dddd">#REF!</definedName>
    <definedName name="dep" localSheetId="0">#REF!</definedName>
    <definedName name="dep">#REF!</definedName>
    <definedName name="drop1" localSheetId="0">#REF!</definedName>
    <definedName name="drop1">#REF!</definedName>
    <definedName name="end" localSheetId="0">#REF!</definedName>
    <definedName name="end">#REF!</definedName>
    <definedName name="END000" localSheetId="0">#REF!</definedName>
    <definedName name="END000">#REF!</definedName>
    <definedName name="fghgh" localSheetId="0">#REF!</definedName>
    <definedName name="fghgh">#REF!</definedName>
    <definedName name="nab" localSheetId="0">#REF!</definedName>
    <definedName name="nab">#REF!</definedName>
    <definedName name="ne" localSheetId="0">#REF!</definedName>
    <definedName name="ne">#REF!</definedName>
    <definedName name="poo" localSheetId="0">#REF!</definedName>
    <definedName name="poo">#REF!</definedName>
    <definedName name="_xlnm.Print_Area">#REF!</definedName>
    <definedName name="PRINT_AREA_MI" localSheetId="0">#REF!</definedName>
    <definedName name="PRINT_AREA_MI">#REF!</definedName>
    <definedName name="_xlnm.Print_Titles" localSheetId="0">'ครั้งที่ 66 งบดำเนินงาน'!$A:$D,'ครั้งที่ 66 งบดำเนินงาน'!$1:$9</definedName>
    <definedName name="_xlnm.Print_Titles">#REF!</definedName>
    <definedName name="PRINT_TITLES_MI" localSheetId="0">#REF!</definedName>
    <definedName name="PRINT_TITLES_MI">#REF!</definedName>
    <definedName name="view" localSheetId="0">#REF!</definedName>
    <definedName name="view">#REF!</definedName>
    <definedName name="vsprj" localSheetId="0">#REF!</definedName>
    <definedName name="vsprj">#REF!</definedName>
    <definedName name="vsprj0" localSheetId="0">#REF!</definedName>
    <definedName name="vsprj0">#REF!</definedName>
    <definedName name="vsprj00" localSheetId="0">#REF!</definedName>
    <definedName name="vsprj00">#REF!</definedName>
    <definedName name="vsprj000" localSheetId="0">#REF!</definedName>
    <definedName name="vsprj000">#REF!</definedName>
    <definedName name="เ" localSheetId="0">#REF!</definedName>
    <definedName name="เ">#REF!</definedName>
    <definedName name="กปพ" localSheetId="0">#REF!</definedName>
    <definedName name="กปพ">#REF!</definedName>
    <definedName name="กองแพทย์" localSheetId="0">#REF!</definedName>
    <definedName name="กองแพทย์">#REF!</definedName>
    <definedName name="ครั้งที่6" localSheetId="0">#REF!</definedName>
    <definedName name="ครั้งที่6">#REF!</definedName>
    <definedName name="งบ" localSheetId="0">#REF!</definedName>
    <definedName name="งบ">#REF!</definedName>
    <definedName name="งบกองแผน29ล้าน" localSheetId="0">#REF!</definedName>
    <definedName name="งบกองแผน29ล้าน">#REF!</definedName>
    <definedName name="เดแ" localSheetId="0">#REF!</definedName>
    <definedName name="เดแ">#REF!</definedName>
    <definedName name="นาว" localSheetId="0">#REF!</definedName>
    <definedName name="นาว">#REF!</definedName>
    <definedName name="บัญชี1" localSheetId="0">#REF!</definedName>
    <definedName name="บัญชี1">#REF!</definedName>
    <definedName name="บัญชีเปลี่ยนแปลงรายการ" localSheetId="0">#REF!</definedName>
    <definedName name="บัญชีเปลี่ยนแปลงรายการ">#REF!</definedName>
    <definedName name="บุ้ง" localSheetId="0">#REF!</definedName>
    <definedName name="บุ้ง">#REF!</definedName>
    <definedName name="พะเยา" localSheetId="0">#REF!</definedName>
    <definedName name="พะเยา">#REF!</definedName>
    <definedName name="พะเยา1" localSheetId="0">#REF!</definedName>
    <definedName name="พะเยา1">#REF!</definedName>
    <definedName name="พะเยา2" localSheetId="0">#REF!</definedName>
    <definedName name="พะเยา2">#REF!</definedName>
    <definedName name="ฟฟ" localSheetId="0">#REF!</definedName>
    <definedName name="ฟฟ">#REF!</definedName>
    <definedName name="ฟฟฟฟฟฟฟฟฟฟฟฟ" localSheetId="0">#REF!</definedName>
    <definedName name="ฟฟฟฟฟฟฟฟฟฟฟฟ">#REF!</definedName>
    <definedName name="รจจ.พะเยา" localSheetId="0">#REF!</definedName>
    <definedName name="รจจ.พะเยา">#REF!</definedName>
    <definedName name="รวมงบลงทุน56" localSheetId="0">#REF!</definedName>
    <definedName name="รวมงบลงทุน56">#REF!</definedName>
    <definedName name="ร่าง" localSheetId="0">#REF!</definedName>
    <definedName name="ร่าง">#REF!</definedName>
    <definedName name="ร่างปป" localSheetId="0">#REF!</definedName>
    <definedName name="ร่างปป">#REF!</definedName>
    <definedName name="ส่วนกลาง" localSheetId="0">#REF!</definedName>
    <definedName name="ส่วนกลาง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9" i="1" l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F10" i="1"/>
  <c r="E10" i="1"/>
  <c r="G10" i="1" s="1"/>
</calcChain>
</file>

<file path=xl/sharedStrings.xml><?xml version="1.0" encoding="utf-8"?>
<sst xmlns="http://schemas.openxmlformats.org/spreadsheetml/2006/main" count="339" uniqueCount="161">
  <si>
    <t>สรุปบัญชีโอนเงินประจำงวด ครั้งที่ 66 งบดำเนินงาน ประจำปีงบประมาณ พ.ศ. 2564</t>
  </si>
  <si>
    <t>แผนงานพื้นฐานด้านการปรับสมดุลและพัฒนาระบบการบริหารจัดการภาครัฐ</t>
  </si>
  <si>
    <t>รหัสกิจกรรมหลัก</t>
  </si>
  <si>
    <t>16007XXXXP2365</t>
  </si>
  <si>
    <t xml:space="preserve">ผลผลิต ผู้ต้องขังได้รับการควบคุม ดูแล </t>
  </si>
  <si>
    <t>รหัสงบประมาณ</t>
  </si>
  <si>
    <t xml:space="preserve"> งบดำเนินงาน</t>
  </si>
  <si>
    <t>โอนวันที่ 1 ก.ย.64</t>
  </si>
  <si>
    <t>รหัส</t>
  </si>
  <si>
    <t>กองบริการทางการแพทย์</t>
  </si>
  <si>
    <t>รวมเป็นเงินทั้งสิ้น</t>
  </si>
  <si>
    <t>ที่</t>
  </si>
  <si>
    <t>ศูนย์ต้นทุน</t>
  </si>
  <si>
    <t>เรือนจำและทัณฑสถาน</t>
  </si>
  <si>
    <t>ค่าวัสดุเวชภัณฑ์และวิทยาศาสตร์การแพทย์ (งวดที่ 3) เพิ่มเติม</t>
  </si>
  <si>
    <t>ค่ายาและเวชภัณฑ์ที่ไม่ใช่ยา (งวดที่ 3) เพิ่มเติม</t>
  </si>
  <si>
    <t>แหล่งของเงิน/รหัสบัญชีแยกประเภท</t>
  </si>
  <si>
    <t>64112XX</t>
  </si>
  <si>
    <t>รวมทั้งสิ้น</t>
  </si>
  <si>
    <t>รจก.</t>
  </si>
  <si>
    <t>คลองเปรม</t>
  </si>
  <si>
    <t>รจพ.</t>
  </si>
  <si>
    <t>กรุงเทพมหานคร</t>
  </si>
  <si>
    <t>ธนบุรี</t>
  </si>
  <si>
    <t>มีนบุรี</t>
  </si>
  <si>
    <t>ทสบ.</t>
  </si>
  <si>
    <t>กลาง</t>
  </si>
  <si>
    <t>ทสญ.</t>
  </si>
  <si>
    <t>ทส.</t>
  </si>
  <si>
    <t>โรงพยาบาลราชทัณฑ์</t>
  </si>
  <si>
    <t>พัทยา</t>
  </si>
  <si>
    <t>กำแพงเพชร</t>
  </si>
  <si>
    <t>ขอนแก่น</t>
  </si>
  <si>
    <t>เขาบิน</t>
  </si>
  <si>
    <t>คลองไผ่</t>
  </si>
  <si>
    <t>ฉะเชิงเทรา</t>
  </si>
  <si>
    <t>ชลบุรี</t>
  </si>
  <si>
    <t>เชียงใหม่</t>
  </si>
  <si>
    <t>เชียงราย</t>
  </si>
  <si>
    <t>นครราชสีมา</t>
  </si>
  <si>
    <t>นครศรีธรรมราช</t>
  </si>
  <si>
    <t>นครสวรรค์</t>
  </si>
  <si>
    <t>นครปฐม</t>
  </si>
  <si>
    <t>บางขวาง</t>
  </si>
  <si>
    <t>พระนครศรีอยุธยา</t>
  </si>
  <si>
    <t>พัทลุง</t>
  </si>
  <si>
    <t>พิษณุโลก</t>
  </si>
  <si>
    <t>ยะลา</t>
  </si>
  <si>
    <t>ราชบุรี</t>
  </si>
  <si>
    <t>ระยอง</t>
  </si>
  <si>
    <t>ลพบุรี</t>
  </si>
  <si>
    <t>ลำปาง</t>
  </si>
  <si>
    <t>สงขลา</t>
  </si>
  <si>
    <t>สมุทรปราการ</t>
  </si>
  <si>
    <t>สุราษฎร์ธานี</t>
  </si>
  <si>
    <t>อุดรธานี</t>
  </si>
  <si>
    <t>อุบลราชธานี</t>
  </si>
  <si>
    <t>จังหวัดปทุมธานี</t>
  </si>
  <si>
    <t>หญิง</t>
  </si>
  <si>
    <t>เกษตรอุตสาหกรรมเขาพริก</t>
  </si>
  <si>
    <t>ทสป.</t>
  </si>
  <si>
    <t>ทุ่งเบญจา</t>
  </si>
  <si>
    <t>บ้านนาวง</t>
  </si>
  <si>
    <t>บ้านเนินสูง</t>
  </si>
  <si>
    <t>หนองน้ำขุ่น</t>
  </si>
  <si>
    <t>ห้วยโป่ง</t>
  </si>
  <si>
    <t>ทสว.</t>
  </si>
  <si>
    <t>สกข.</t>
  </si>
  <si>
    <t>จังหวัดตราด</t>
  </si>
  <si>
    <t>ปทุมธานี</t>
  </si>
  <si>
    <t>เพชรบุรี</t>
  </si>
  <si>
    <t>รจจ.</t>
  </si>
  <si>
    <t>เพชรบูรณ์</t>
  </si>
  <si>
    <t>เลย</t>
  </si>
  <si>
    <t>แพร่</t>
  </si>
  <si>
    <t>แม่ฮ่องสอน</t>
  </si>
  <si>
    <t>กระบี่</t>
  </si>
  <si>
    <t>กาญจนบุรี</t>
  </si>
  <si>
    <t>กาฬสินธุ์</t>
  </si>
  <si>
    <t>จันทบุรี</t>
  </si>
  <si>
    <t>ชัยนาท</t>
  </si>
  <si>
    <t>ชัยภูมิ</t>
  </si>
  <si>
    <t>ชุมพร</t>
  </si>
  <si>
    <t>ตรัง</t>
  </si>
  <si>
    <t>ตราด</t>
  </si>
  <si>
    <t>ตาก</t>
  </si>
  <si>
    <t>นครนายก</t>
  </si>
  <si>
    <t>นครพนม</t>
  </si>
  <si>
    <t>นนทบุรี</t>
  </si>
  <si>
    <t>นราธิวาส</t>
  </si>
  <si>
    <t>น่าน</t>
  </si>
  <si>
    <t>บุรีรัมย์</t>
  </si>
  <si>
    <t>ประจวบคีรีขันธ์</t>
  </si>
  <si>
    <t>ปราจีนบุรี</t>
  </si>
  <si>
    <t>ปัตตานี</t>
  </si>
  <si>
    <t>พะเยา</t>
  </si>
  <si>
    <t>พังงา</t>
  </si>
  <si>
    <t>พิจิตร</t>
  </si>
  <si>
    <t>ภูเก็ต</t>
  </si>
  <si>
    <t>มหาสารคาม</t>
  </si>
  <si>
    <t>มุกดาหาร</t>
  </si>
  <si>
    <t>ยโสธร</t>
  </si>
  <si>
    <t>ร้อยเอ็ด</t>
  </si>
  <si>
    <t>ระนอง</t>
  </si>
  <si>
    <t>ลำพูน</t>
  </si>
  <si>
    <t>ศรีสะเกษ</t>
  </si>
  <si>
    <t>สกลนคร</t>
  </si>
  <si>
    <t>สตูล</t>
  </si>
  <si>
    <t>สมุทรสงคราม</t>
  </si>
  <si>
    <t>สมุทรสาคร</t>
  </si>
  <si>
    <t>สระแก้ว</t>
  </si>
  <si>
    <t>สระบุรี</t>
  </si>
  <si>
    <t>สิงห์บุรี</t>
  </si>
  <si>
    <t>สุโขทัย</t>
  </si>
  <si>
    <t>สุพรรณบุรี</t>
  </si>
  <si>
    <t>สุรินทร์</t>
  </si>
  <si>
    <t>หนองคาย</t>
  </si>
  <si>
    <t>หนองบัวลำภู</t>
  </si>
  <si>
    <t>อ่างทอง</t>
  </si>
  <si>
    <t>อำนาจเจริญ</t>
  </si>
  <si>
    <t>อุตรดิตถ์</t>
  </si>
  <si>
    <t>อุทัยธานี</t>
  </si>
  <si>
    <t>รจอ.</t>
  </si>
  <si>
    <t>กบินทร์บุรี</t>
  </si>
  <si>
    <t>กันทรลักษ์</t>
  </si>
  <si>
    <t>ไชยา</t>
  </si>
  <si>
    <t>ตะกั่วป่า</t>
  </si>
  <si>
    <t>ทองผาภูมิ</t>
  </si>
  <si>
    <t>ทุ่งสง</t>
  </si>
  <si>
    <t>เทิง</t>
  </si>
  <si>
    <t>ธัญบุรี</t>
  </si>
  <si>
    <t>บัวใหญ่</t>
  </si>
  <si>
    <t>เบตง</t>
  </si>
  <si>
    <t>ปากพนัง</t>
  </si>
  <si>
    <t>ฝาง</t>
  </si>
  <si>
    <t>พล</t>
  </si>
  <si>
    <t>นางรอง</t>
  </si>
  <si>
    <t>ภูเขียว</t>
  </si>
  <si>
    <t>แม่สอด</t>
  </si>
  <si>
    <t>แม่สะเรียง</t>
  </si>
  <si>
    <t>รัตนบุรี</t>
  </si>
  <si>
    <t>สวรรคโลก</t>
  </si>
  <si>
    <t>สว่างแดนดิน</t>
  </si>
  <si>
    <t>สีคิ้ว</t>
  </si>
  <si>
    <t>หลังสวน</t>
  </si>
  <si>
    <t>หล่มสัก</t>
  </si>
  <si>
    <t>เกาะสมุย</t>
  </si>
  <si>
    <t>ชัยบาดาล</t>
  </si>
  <si>
    <t>1600700167</t>
  </si>
  <si>
    <t xml:space="preserve">นาทวี </t>
  </si>
  <si>
    <t>1600700169</t>
  </si>
  <si>
    <t>บึงกาฬ</t>
  </si>
  <si>
    <t>สงขลา  (ชาย)</t>
  </si>
  <si>
    <t>สงขลา  (หญิง)</t>
  </si>
  <si>
    <t>รจช.</t>
  </si>
  <si>
    <t>เขากลิ้ง  (เพชรบุรี)</t>
  </si>
  <si>
    <t>แคน้อย  (เพชรบูรณ์)</t>
  </si>
  <si>
    <t>ปัว(รจจ.น่าน)</t>
  </si>
  <si>
    <t>แหลมฟ้าผ่า(รจก.สมุทรปราการ)</t>
  </si>
  <si>
    <t>ทุ่งน้อย(รจก.นครปฐม)</t>
  </si>
  <si>
    <t>ทุ่งสีกัน(รจพ.กรุงเทพฯ)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</si>
</sst>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_(* #,##0.00_);_(* \(#,##0.00\);_(* &quot;-&quot;??_);_(@_)"/>
    <numFmt numFmtId="188" formatCode="_-* #,##0_-;\-* #,##0_-;_-* &quot;-&quot;??_-;_-@_-"/>
    <numFmt numFmtId="189" formatCode="_(* #,##0_);_(* \(#,##0\);_(* &quot;-&quot;??_);_(@_)"/>
  </numFmts>
  <fonts count="19" x14ac:knownFonts="1">
    <font>
      <sz val="11"/>
      <color indexed="8"/>
      <name val="Tahoma"/>
      <family val="2"/>
      <charset val="222"/>
    </font>
    <font>
      <sz val="16"/>
      <color theme="1"/>
      <name val="TH SarabunPSK"/>
      <family val="2"/>
      <charset val="222"/>
    </font>
    <font>
      <sz val="10"/>
      <name val="Arial"/>
      <family val="2"/>
    </font>
    <font>
      <b/>
      <sz val="24"/>
      <name val="TH SarabunPSK"/>
      <family val="2"/>
    </font>
    <font>
      <sz val="24"/>
      <color theme="1"/>
      <name val="TH SarabunPSK"/>
      <family val="2"/>
    </font>
    <font>
      <b/>
      <sz val="18"/>
      <name val="TH SarabunPSK"/>
      <family val="2"/>
    </font>
    <font>
      <sz val="24"/>
      <name val="TH SarabunPSK"/>
      <family val="2"/>
    </font>
    <font>
      <sz val="11"/>
      <color indexed="8"/>
      <name val="Tahoma"/>
      <family val="2"/>
      <charset val="222"/>
    </font>
    <font>
      <sz val="18"/>
      <name val="TH SarabunPSK"/>
      <family val="2"/>
    </font>
    <font>
      <b/>
      <sz val="18"/>
      <color indexed="8"/>
      <name val="TH SarabunIT๙"/>
      <family val="2"/>
    </font>
    <font>
      <sz val="14"/>
      <name val="Cordia New"/>
      <family val="2"/>
    </font>
    <font>
      <b/>
      <sz val="16"/>
      <color rgb="FFFF0000"/>
      <name val="TH SarabunPSK"/>
      <family val="2"/>
    </font>
    <font>
      <sz val="11"/>
      <color rgb="FFFF0000"/>
      <name val="Tahoma"/>
      <family val="2"/>
      <charset val="222"/>
    </font>
    <font>
      <b/>
      <sz val="18"/>
      <color rgb="FFFF0000"/>
      <name val="TH SarabunPSK"/>
      <family val="2"/>
    </font>
    <font>
      <sz val="11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7">
    <xf numFmtId="0" fontId="0" fillId="0" borderId="0"/>
    <xf numFmtId="187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</cellStyleXfs>
  <cellXfs count="106">
    <xf numFmtId="0" fontId="0" fillId="0" borderId="0" xfId="0"/>
    <xf numFmtId="187" fontId="3" fillId="0" borderId="0" xfId="1" applyNumberFormat="1" applyFont="1" applyAlignment="1"/>
    <xf numFmtId="188" fontId="4" fillId="0" borderId="0" xfId="1" applyNumberFormat="1" applyFont="1" applyAlignment="1">
      <alignment shrinkToFit="1"/>
    </xf>
    <xf numFmtId="187" fontId="5" fillId="2" borderId="0" xfId="1" applyNumberFormat="1" applyFont="1" applyFill="1" applyBorder="1" applyAlignment="1">
      <alignment vertical="center" shrinkToFit="1"/>
    </xf>
    <xf numFmtId="188" fontId="6" fillId="0" borderId="0" xfId="1" applyNumberFormat="1" applyFont="1" applyAlignment="1">
      <alignment shrinkToFit="1"/>
    </xf>
    <xf numFmtId="188" fontId="6" fillId="0" borderId="0" xfId="2" applyNumberFormat="1" applyFont="1" applyFill="1" applyAlignment="1">
      <alignment horizontal="centerContinuous" shrinkToFit="1"/>
    </xf>
    <xf numFmtId="188" fontId="3" fillId="0" borderId="0" xfId="2" applyNumberFormat="1" applyFont="1" applyAlignment="1">
      <alignment shrinkToFit="1"/>
    </xf>
    <xf numFmtId="187" fontId="5" fillId="3" borderId="0" xfId="1" applyNumberFormat="1" applyFont="1" applyFill="1" applyBorder="1" applyAlignment="1">
      <alignment horizontal="left" shrinkToFit="1"/>
    </xf>
    <xf numFmtId="43" fontId="5" fillId="4" borderId="0" xfId="3" applyNumberFormat="1" applyFont="1" applyFill="1" applyBorder="1" applyAlignment="1">
      <alignment horizontal="right" shrinkToFit="1"/>
    </xf>
    <xf numFmtId="43" fontId="5" fillId="4" borderId="0" xfId="3" applyNumberFormat="1" applyFont="1" applyFill="1" applyBorder="1" applyAlignment="1">
      <alignment horizontal="center" shrinkToFit="1"/>
    </xf>
    <xf numFmtId="0" fontId="8" fillId="0" borderId="0" xfId="0" applyFont="1"/>
    <xf numFmtId="188" fontId="8" fillId="0" borderId="0" xfId="1" applyNumberFormat="1" applyFont="1" applyAlignment="1">
      <alignment shrinkToFit="1"/>
    </xf>
    <xf numFmtId="187" fontId="5" fillId="2" borderId="0" xfId="1" applyNumberFormat="1" applyFont="1" applyFill="1" applyBorder="1" applyAlignment="1">
      <alignment shrinkToFit="1"/>
    </xf>
    <xf numFmtId="188" fontId="5" fillId="0" borderId="0" xfId="2" applyNumberFormat="1" applyFont="1" applyAlignment="1">
      <alignment shrinkToFit="1"/>
    </xf>
    <xf numFmtId="0" fontId="9" fillId="3" borderId="0" xfId="0" applyFont="1" applyFill="1"/>
    <xf numFmtId="187" fontId="5" fillId="3" borderId="0" xfId="1" applyNumberFormat="1" applyFont="1" applyFill="1" applyBorder="1" applyAlignment="1"/>
    <xf numFmtId="43" fontId="5" fillId="4" borderId="0" xfId="4" applyNumberFormat="1" applyFont="1" applyFill="1" applyBorder="1" applyAlignment="1">
      <alignment horizontal="right" shrinkToFit="1"/>
    </xf>
    <xf numFmtId="1" fontId="5" fillId="4" borderId="0" xfId="4" applyNumberFormat="1" applyFont="1" applyFill="1" applyBorder="1" applyAlignment="1">
      <alignment horizontal="center" shrinkToFit="1"/>
    </xf>
    <xf numFmtId="0" fontId="11" fillId="0" borderId="0" xfId="0" applyFont="1" applyAlignment="1">
      <alignment vertical="center"/>
    </xf>
    <xf numFmtId="0" fontId="12" fillId="0" borderId="0" xfId="0" applyFont="1"/>
    <xf numFmtId="187" fontId="5" fillId="2" borderId="0" xfId="1" applyNumberFormat="1" applyFont="1" applyFill="1" applyBorder="1" applyAlignment="1"/>
    <xf numFmtId="49" fontId="5" fillId="3" borderId="0" xfId="1" applyNumberFormat="1" applyFont="1" applyFill="1" applyAlignment="1">
      <alignment shrinkToFit="1"/>
    </xf>
    <xf numFmtId="188" fontId="5" fillId="3" borderId="0" xfId="1" applyNumberFormat="1" applyFont="1" applyFill="1" applyAlignment="1">
      <alignment horizontal="right" shrinkToFit="1"/>
    </xf>
    <xf numFmtId="49" fontId="5" fillId="3" borderId="0" xfId="1" applyNumberFormat="1" applyFont="1" applyFill="1" applyBorder="1" applyAlignment="1"/>
    <xf numFmtId="49" fontId="13" fillId="5" borderId="1" xfId="1" applyNumberFormat="1" applyFont="1" applyFill="1" applyBorder="1" applyAlignment="1">
      <alignment horizontal="center"/>
    </xf>
    <xf numFmtId="0" fontId="14" fillId="0" borderId="0" xfId="0" applyFont="1"/>
    <xf numFmtId="188" fontId="15" fillId="0" borderId="2" xfId="1" applyNumberFormat="1" applyFont="1" applyFill="1" applyBorder="1" applyAlignment="1">
      <alignment horizontal="center" vertical="center" shrinkToFit="1"/>
    </xf>
    <xf numFmtId="49" fontId="16" fillId="0" borderId="3" xfId="1" applyNumberFormat="1" applyFont="1" applyFill="1" applyBorder="1" applyAlignment="1">
      <alignment horizontal="center" vertical="center" shrinkToFit="1"/>
    </xf>
    <xf numFmtId="188" fontId="15" fillId="0" borderId="3" xfId="1" applyNumberFormat="1" applyFont="1" applyFill="1" applyBorder="1" applyAlignment="1">
      <alignment horizontal="right" vertical="center" shrinkToFit="1"/>
    </xf>
    <xf numFmtId="188" fontId="15" fillId="0" borderId="4" xfId="1" applyNumberFormat="1" applyFont="1" applyFill="1" applyBorder="1" applyAlignment="1">
      <alignment horizontal="centerContinuous" vertical="center" shrinkToFit="1"/>
    </xf>
    <xf numFmtId="189" fontId="15" fillId="6" borderId="5" xfId="3" applyNumberFormat="1" applyFont="1" applyFill="1" applyBorder="1" applyAlignment="1">
      <alignment horizontal="center" vertical="center" shrinkToFit="1"/>
    </xf>
    <xf numFmtId="189" fontId="15" fillId="6" borderId="6" xfId="3" applyNumberFormat="1" applyFont="1" applyFill="1" applyBorder="1" applyAlignment="1">
      <alignment horizontal="center" vertical="center" shrinkToFit="1"/>
    </xf>
    <xf numFmtId="187" fontId="15" fillId="3" borderId="2" xfId="2" applyNumberFormat="1" applyFont="1" applyFill="1" applyBorder="1" applyAlignment="1">
      <alignment horizontal="center" vertical="center" shrinkToFit="1"/>
    </xf>
    <xf numFmtId="188" fontId="15" fillId="0" borderId="0" xfId="1" applyNumberFormat="1" applyFont="1" applyFill="1" applyAlignment="1">
      <alignment shrinkToFit="1"/>
    </xf>
    <xf numFmtId="188" fontId="16" fillId="0" borderId="7" xfId="1" applyNumberFormat="1" applyFont="1" applyFill="1" applyBorder="1" applyAlignment="1">
      <alignment horizontal="center" vertical="center" shrinkToFit="1"/>
    </xf>
    <xf numFmtId="49" fontId="16" fillId="0" borderId="8" xfId="1" applyNumberFormat="1" applyFont="1" applyFill="1" applyBorder="1" applyAlignment="1">
      <alignment horizontal="center" vertical="center" shrinkToFit="1"/>
    </xf>
    <xf numFmtId="188" fontId="16" fillId="0" borderId="8" xfId="1" applyNumberFormat="1" applyFont="1" applyFill="1" applyBorder="1" applyAlignment="1">
      <alignment horizontal="center" vertical="center" shrinkToFit="1"/>
    </xf>
    <xf numFmtId="188" fontId="16" fillId="0" borderId="0" xfId="1" applyNumberFormat="1" applyFont="1" applyFill="1" applyBorder="1" applyAlignment="1">
      <alignment horizontal="center" vertical="center" shrinkToFit="1"/>
    </xf>
    <xf numFmtId="189" fontId="16" fillId="0" borderId="7" xfId="3" applyNumberFormat="1" applyFont="1" applyFill="1" applyBorder="1" applyAlignment="1">
      <alignment horizontal="center" vertical="center" wrapText="1" shrinkToFit="1"/>
    </xf>
    <xf numFmtId="189" fontId="16" fillId="0" borderId="2" xfId="3" applyNumberFormat="1" applyFont="1" applyFill="1" applyBorder="1" applyAlignment="1">
      <alignment horizontal="center" vertical="center" wrapText="1" shrinkToFit="1"/>
    </xf>
    <xf numFmtId="187" fontId="15" fillId="3" borderId="7" xfId="2" applyNumberFormat="1" applyFont="1" applyFill="1" applyBorder="1" applyAlignment="1">
      <alignment horizontal="center" vertical="center" shrinkToFit="1"/>
    </xf>
    <xf numFmtId="188" fontId="16" fillId="0" borderId="0" xfId="1" applyNumberFormat="1" applyFont="1" applyFill="1" applyAlignment="1">
      <alignment horizontal="center" shrinkToFit="1"/>
    </xf>
    <xf numFmtId="188" fontId="16" fillId="0" borderId="9" xfId="1" applyNumberFormat="1" applyFont="1" applyFill="1" applyBorder="1" applyAlignment="1">
      <alignment horizontal="center" vertical="center" shrinkToFit="1"/>
    </xf>
    <xf numFmtId="49" fontId="16" fillId="0" borderId="10" xfId="1" applyNumberFormat="1" applyFont="1" applyFill="1" applyBorder="1" applyAlignment="1">
      <alignment horizontal="center" vertical="center" shrinkToFit="1"/>
    </xf>
    <xf numFmtId="188" fontId="16" fillId="0" borderId="10" xfId="1" applyNumberFormat="1" applyFont="1" applyFill="1" applyBorder="1" applyAlignment="1">
      <alignment horizontal="center" vertical="center" shrinkToFit="1"/>
    </xf>
    <xf numFmtId="188" fontId="16" fillId="0" borderId="1" xfId="1" applyNumberFormat="1" applyFont="1" applyFill="1" applyBorder="1" applyAlignment="1">
      <alignment horizontal="center" vertical="center" shrinkToFit="1"/>
    </xf>
    <xf numFmtId="188" fontId="16" fillId="0" borderId="8" xfId="1" applyNumberFormat="1" applyFont="1" applyFill="1" applyBorder="1" applyAlignment="1">
      <alignment horizontal="center" vertical="center" shrinkToFit="1"/>
    </xf>
    <xf numFmtId="49" fontId="16" fillId="0" borderId="0" xfId="1" applyNumberFormat="1" applyFont="1" applyFill="1" applyBorder="1" applyAlignment="1">
      <alignment horizontal="center" vertical="center" shrinkToFit="1"/>
    </xf>
    <xf numFmtId="188" fontId="16" fillId="0" borderId="0" xfId="1" applyNumberFormat="1" applyFont="1" applyFill="1" applyBorder="1" applyAlignment="1">
      <alignment horizontal="center" vertical="center" shrinkToFit="1"/>
    </xf>
    <xf numFmtId="189" fontId="16" fillId="0" borderId="9" xfId="3" applyNumberFormat="1" applyFont="1" applyFill="1" applyBorder="1" applyAlignment="1">
      <alignment horizontal="center" vertical="center" wrapText="1" shrinkToFit="1"/>
    </xf>
    <xf numFmtId="188" fontId="15" fillId="7" borderId="3" xfId="1" applyNumberFormat="1" applyFont="1" applyFill="1" applyBorder="1" applyAlignment="1">
      <alignment horizontal="center" shrinkToFit="1"/>
    </xf>
    <xf numFmtId="0" fontId="14" fillId="7" borderId="4" xfId="0" applyFont="1" applyFill="1" applyBorder="1" applyAlignment="1">
      <alignment shrinkToFit="1"/>
    </xf>
    <xf numFmtId="0" fontId="14" fillId="7" borderId="11" xfId="0" applyFont="1" applyFill="1" applyBorder="1" applyAlignment="1">
      <alignment shrinkToFit="1"/>
    </xf>
    <xf numFmtId="0" fontId="17" fillId="7" borderId="5" xfId="1" applyNumberFormat="1" applyFont="1" applyFill="1" applyBorder="1" applyAlignment="1">
      <alignment horizontal="center" vertical="center"/>
    </xf>
    <xf numFmtId="0" fontId="17" fillId="7" borderId="12" xfId="1" applyNumberFormat="1" applyFont="1" applyFill="1" applyBorder="1" applyAlignment="1">
      <alignment horizontal="center" vertical="center"/>
    </xf>
    <xf numFmtId="187" fontId="15" fillId="3" borderId="9" xfId="2" applyNumberFormat="1" applyFont="1" applyFill="1" applyBorder="1" applyAlignment="1">
      <alignment horizontal="center" vertical="center" shrinkToFit="1"/>
    </xf>
    <xf numFmtId="188" fontId="15" fillId="0" borderId="0" xfId="1" applyNumberFormat="1" applyFont="1" applyFill="1" applyAlignment="1">
      <alignment horizontal="center" shrinkToFit="1"/>
    </xf>
    <xf numFmtId="43" fontId="15" fillId="0" borderId="13" xfId="1" applyNumberFormat="1" applyFont="1" applyFill="1" applyBorder="1" applyAlignment="1">
      <alignment horizontal="center" shrinkToFit="1"/>
    </xf>
    <xf numFmtId="43" fontId="14" fillId="0" borderId="14" xfId="0" applyNumberFormat="1" applyFont="1" applyBorder="1" applyAlignment="1">
      <alignment shrinkToFit="1"/>
    </xf>
    <xf numFmtId="43" fontId="14" fillId="0" borderId="15" xfId="0" applyNumberFormat="1" applyFont="1" applyBorder="1" applyAlignment="1">
      <alignment shrinkToFit="1"/>
    </xf>
    <xf numFmtId="43" fontId="17" fillId="0" borderId="16" xfId="5" applyNumberFormat="1" applyFont="1" applyFill="1" applyBorder="1" applyAlignment="1">
      <alignment shrinkToFit="1"/>
    </xf>
    <xf numFmtId="43" fontId="15" fillId="3" borderId="16" xfId="2" applyNumberFormat="1" applyFont="1" applyFill="1" applyBorder="1" applyAlignment="1">
      <alignment shrinkToFit="1"/>
    </xf>
    <xf numFmtId="43" fontId="15" fillId="0" borderId="0" xfId="1" applyNumberFormat="1" applyFont="1" applyFill="1" applyAlignment="1">
      <alignment shrinkToFit="1"/>
    </xf>
    <xf numFmtId="188" fontId="16" fillId="0" borderId="17" xfId="1" applyNumberFormat="1" applyFont="1" applyBorder="1" applyAlignment="1">
      <alignment shrinkToFit="1"/>
    </xf>
    <xf numFmtId="49" fontId="16" fillId="0" borderId="17" xfId="1" applyNumberFormat="1" applyFont="1" applyBorder="1" applyAlignment="1">
      <alignment horizontal="center" shrinkToFit="1"/>
    </xf>
    <xf numFmtId="188" fontId="16" fillId="0" borderId="17" xfId="1" applyNumberFormat="1" applyFont="1" applyBorder="1" applyAlignment="1">
      <alignment horizontal="right" shrinkToFit="1"/>
    </xf>
    <xf numFmtId="188" fontId="18" fillId="0" borderId="17" xfId="5" applyNumberFormat="1" applyFont="1" applyBorder="1" applyAlignment="1">
      <alignment shrinkToFit="1"/>
    </xf>
    <xf numFmtId="43" fontId="15" fillId="3" borderId="17" xfId="2" applyNumberFormat="1" applyFont="1" applyFill="1" applyBorder="1" applyAlignment="1">
      <alignment shrinkToFit="1"/>
    </xf>
    <xf numFmtId="188" fontId="16" fillId="0" borderId="18" xfId="1" applyNumberFormat="1" applyFont="1" applyBorder="1" applyAlignment="1">
      <alignment shrinkToFit="1"/>
    </xf>
    <xf numFmtId="49" fontId="16" fillId="0" borderId="18" xfId="1" applyNumberFormat="1" applyFont="1" applyBorder="1" applyAlignment="1">
      <alignment horizontal="center" shrinkToFit="1"/>
    </xf>
    <xf numFmtId="188" fontId="16" fillId="0" borderId="18" xfId="1" applyNumberFormat="1" applyFont="1" applyBorder="1" applyAlignment="1">
      <alignment horizontal="right" shrinkToFit="1"/>
    </xf>
    <xf numFmtId="188" fontId="18" fillId="0" borderId="18" xfId="5" applyNumberFormat="1" applyFont="1" applyBorder="1" applyAlignment="1">
      <alignment shrinkToFit="1"/>
    </xf>
    <xf numFmtId="43" fontId="15" fillId="3" borderId="18" xfId="2" applyNumberFormat="1" applyFont="1" applyFill="1" applyBorder="1" applyAlignment="1">
      <alignment shrinkToFit="1"/>
    </xf>
    <xf numFmtId="188" fontId="18" fillId="0" borderId="18" xfId="5" applyNumberFormat="1" applyFont="1" applyBorder="1"/>
    <xf numFmtId="188" fontId="16" fillId="0" borderId="18" xfId="1" applyNumberFormat="1" applyFont="1" applyBorder="1" applyAlignment="1">
      <alignment horizontal="left" shrinkToFit="1"/>
    </xf>
    <xf numFmtId="0" fontId="16" fillId="0" borderId="18" xfId="6" applyFont="1" applyFill="1" applyBorder="1" applyAlignment="1">
      <alignment horizontal="center"/>
    </xf>
    <xf numFmtId="188" fontId="16" fillId="0" borderId="18" xfId="1" applyNumberFormat="1" applyFont="1" applyFill="1" applyBorder="1" applyAlignment="1">
      <alignment horizontal="right" shrinkToFit="1"/>
    </xf>
    <xf numFmtId="188" fontId="16" fillId="0" borderId="18" xfId="1" applyNumberFormat="1" applyFont="1" applyFill="1" applyBorder="1" applyAlignment="1">
      <alignment shrinkToFit="1"/>
    </xf>
    <xf numFmtId="188" fontId="16" fillId="0" borderId="18" xfId="1" quotePrefix="1" applyNumberFormat="1" applyFont="1" applyBorder="1" applyAlignment="1">
      <alignment horizontal="right" shrinkToFit="1"/>
    </xf>
    <xf numFmtId="188" fontId="16" fillId="0" borderId="18" xfId="1" quotePrefix="1" applyNumberFormat="1" applyFont="1" applyBorder="1" applyAlignment="1">
      <alignment horizontal="left" shrinkToFit="1"/>
    </xf>
    <xf numFmtId="43" fontId="18" fillId="0" borderId="18" xfId="5" applyFont="1" applyBorder="1" applyAlignment="1">
      <alignment shrinkToFit="1"/>
    </xf>
    <xf numFmtId="188" fontId="16" fillId="0" borderId="0" xfId="1" applyNumberFormat="1" applyFont="1" applyFill="1" applyAlignment="1">
      <alignment shrinkToFit="1"/>
    </xf>
    <xf numFmtId="49" fontId="16" fillId="0" borderId="18" xfId="1" applyNumberFormat="1" applyFont="1" applyFill="1" applyBorder="1" applyAlignment="1">
      <alignment horizontal="center" shrinkToFit="1"/>
    </xf>
    <xf numFmtId="188" fontId="16" fillId="0" borderId="0" xfId="1" applyNumberFormat="1" applyFont="1" applyFill="1" applyBorder="1" applyAlignment="1">
      <alignment shrinkToFit="1"/>
    </xf>
    <xf numFmtId="188" fontId="16" fillId="8" borderId="18" xfId="1" applyNumberFormat="1" applyFont="1" applyFill="1" applyBorder="1" applyAlignment="1">
      <alignment shrinkToFit="1"/>
    </xf>
    <xf numFmtId="0" fontId="16" fillId="8" borderId="18" xfId="6" applyFont="1" applyFill="1" applyBorder="1" applyAlignment="1">
      <alignment horizontal="center"/>
    </xf>
    <xf numFmtId="188" fontId="16" fillId="8" borderId="18" xfId="1" applyNumberFormat="1" applyFont="1" applyFill="1" applyBorder="1" applyAlignment="1">
      <alignment horizontal="right" shrinkToFit="1"/>
    </xf>
    <xf numFmtId="188" fontId="18" fillId="8" borderId="18" xfId="5" applyNumberFormat="1" applyFont="1" applyFill="1" applyBorder="1" applyAlignment="1">
      <alignment shrinkToFit="1"/>
    </xf>
    <xf numFmtId="188" fontId="18" fillId="8" borderId="19" xfId="5" applyNumberFormat="1" applyFont="1" applyFill="1" applyBorder="1" applyAlignment="1">
      <alignment shrinkToFit="1"/>
    </xf>
    <xf numFmtId="43" fontId="15" fillId="3" borderId="19" xfId="2" applyNumberFormat="1" applyFont="1" applyFill="1" applyBorder="1" applyAlignment="1">
      <alignment shrinkToFit="1"/>
    </xf>
    <xf numFmtId="49" fontId="16" fillId="8" borderId="18" xfId="1" applyNumberFormat="1" applyFont="1" applyFill="1" applyBorder="1" applyAlignment="1">
      <alignment horizontal="center" shrinkToFit="1"/>
    </xf>
    <xf numFmtId="188" fontId="18" fillId="8" borderId="20" xfId="5" applyNumberFormat="1" applyFont="1" applyFill="1" applyBorder="1" applyAlignment="1">
      <alignment shrinkToFit="1"/>
    </xf>
    <xf numFmtId="43" fontId="15" fillId="3" borderId="21" xfId="2" applyNumberFormat="1" applyFont="1" applyFill="1" applyBorder="1" applyAlignment="1">
      <alignment shrinkToFit="1"/>
    </xf>
    <xf numFmtId="187" fontId="15" fillId="9" borderId="18" xfId="2" applyNumberFormat="1" applyFont="1" applyFill="1" applyBorder="1" applyAlignment="1">
      <alignment shrinkToFit="1"/>
    </xf>
    <xf numFmtId="0" fontId="16" fillId="0" borderId="22" xfId="0" applyFont="1" applyBorder="1"/>
    <xf numFmtId="49" fontId="16" fillId="0" borderId="22" xfId="1" applyNumberFormat="1" applyFont="1" applyFill="1" applyBorder="1" applyAlignment="1">
      <alignment horizontal="center" shrinkToFit="1"/>
    </xf>
    <xf numFmtId="188" fontId="16" fillId="0" borderId="22" xfId="1" applyNumberFormat="1" applyFont="1" applyFill="1" applyBorder="1" applyAlignment="1">
      <alignment horizontal="right" shrinkToFit="1"/>
    </xf>
    <xf numFmtId="188" fontId="16" fillId="0" borderId="22" xfId="1" applyNumberFormat="1" applyFont="1" applyFill="1" applyBorder="1" applyAlignment="1">
      <alignment shrinkToFit="1"/>
    </xf>
    <xf numFmtId="188" fontId="18" fillId="0" borderId="22" xfId="5" applyNumberFormat="1" applyFont="1" applyBorder="1" applyAlignment="1">
      <alignment shrinkToFit="1"/>
    </xf>
    <xf numFmtId="187" fontId="15" fillId="0" borderId="22" xfId="2" applyNumberFormat="1" applyFont="1" applyBorder="1" applyAlignment="1">
      <alignment shrinkToFit="1"/>
    </xf>
    <xf numFmtId="188" fontId="16" fillId="0" borderId="0" xfId="1" applyNumberFormat="1" applyFont="1" applyAlignment="1">
      <alignment shrinkToFit="1"/>
    </xf>
    <xf numFmtId="188" fontId="16" fillId="0" borderId="0" xfId="1" applyNumberFormat="1" applyFont="1" applyAlignment="1">
      <alignment horizontal="right" shrinkToFit="1"/>
    </xf>
    <xf numFmtId="188" fontId="18" fillId="0" borderId="0" xfId="5" applyNumberFormat="1" applyFont="1" applyAlignment="1">
      <alignment shrinkToFit="1"/>
    </xf>
    <xf numFmtId="187" fontId="15" fillId="0" borderId="0" xfId="2" applyNumberFormat="1" applyFont="1" applyAlignment="1">
      <alignment shrinkToFit="1"/>
    </xf>
    <xf numFmtId="188" fontId="18" fillId="0" borderId="0" xfId="5" applyNumberFormat="1" applyFont="1"/>
    <xf numFmtId="187" fontId="14" fillId="0" borderId="0" xfId="0" applyNumberFormat="1" applyFont="1"/>
  </cellXfs>
  <cellStyles count="7">
    <cellStyle name="Normal_บัญชีโอนเงินประจำงวดผ.1" xfId="6"/>
    <cellStyle name="เครื่องหมายจุลภาค 2" xfId="4"/>
    <cellStyle name="เครื่องหมายจุลภาค 2 6" xfId="2"/>
    <cellStyle name="เครื่องหมายจุลภาค 46" xfId="5"/>
    <cellStyle name="เครื่องหมายจุลภาค_บัญชีโอนเงินประจำงวดปี 2550  ผลผลิตที่ 1" xfId="3"/>
    <cellStyle name="เครื่องหมายจุลภาค_บัญชีโอนเงินประจำงวดปี 2550  ผลผลิตที่ 1 3 2" xfId="1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591;&#3634;&#3609;&#3626;&#3657;&#3617;%20&#3611;&#3637;%2064\&#3610;&#3633;&#3597;&#3594;&#3637;&#3650;&#3629;&#3609;&#3592;&#3633;&#3604;&#3626;&#3619;&#3619;\&#3610;&#3633;&#3597;&#3594;&#3637;&#3650;&#3629;&#3609;&#3592;&#3633;&#3604;&#3626;&#3619;&#3619;&#3611;&#3637;6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ครั้งที่ 1 งบดำเนินงาน"/>
      <sheetName val="แนบ1"/>
      <sheetName val="999998"/>
      <sheetName val="ครั้งที่ 2 งบดำเนินงาน"/>
      <sheetName val="แนบ 2"/>
      <sheetName val="ครั้งที่ 4 งบดำเนินงาน"/>
      <sheetName val="แนบ 4"/>
      <sheetName val="ครั้งที่ 5 งบดำเนินงาน"/>
      <sheetName val="แนบ 5"/>
      <sheetName val="ครั้งที่ 6 (ยผ.)"/>
      <sheetName val="ครั้งที่ 7,A15 (ยผ.)"/>
      <sheetName val="ครั้งที่ 8 งบดำเนินงาน"/>
      <sheetName val="แนบ 8"/>
      <sheetName val="ครั้งที่ 9 (กพ.)"/>
      <sheetName val="ครั้งที่ 10 งบดำเนินงาน"/>
      <sheetName val="ครั้งที่ 10 แยก"/>
      <sheetName val="แนบ 10"/>
      <sheetName val="ครั้งที่ 11 งบดำเนินงาน"/>
      <sheetName val="แนบ 11"/>
      <sheetName val="ครั้งที่ 12 งบดำเนินงาน"/>
      <sheetName val="แนบ 12"/>
      <sheetName val="ครั้งที่ 14 (กพน.)"/>
      <sheetName val="ครั้งที่ 15 (กพน.)"/>
      <sheetName val="ครั้งที่ 16 งบดำเนินงาน"/>
      <sheetName val="แนบ 16"/>
      <sheetName val="ครั้งที่ 18 งบดำเนินงาน"/>
      <sheetName val="แนบ 18"/>
      <sheetName val="โอนกลับ ครั้งที่ 19 กพ."/>
      <sheetName val=" ครั้งที่ 20 งบดำเนินงาน กพ."/>
      <sheetName val="ครั้งที่ 21 งบดำเนินงาน"/>
      <sheetName val="แนบ 21"/>
      <sheetName val="ครั้งที่ 22 งบดำเนินงาน (อภัย)"/>
      <sheetName val="แนบ 22"/>
      <sheetName val="ครั้งที่ 23 งบดำเนินงาน"/>
      <sheetName val="แนบ 23"/>
      <sheetName val="ครั้งที่ 24,A24 (ยผ.)"/>
      <sheetName val="ครั้งที่ 25 (กพน.)"/>
      <sheetName val="ครั้งที่ 26 งบดำเนินงาน"/>
      <sheetName val="แนบ 26"/>
      <sheetName val="ครั้งที่ 28 งบดำเนินงาน "/>
      <sheetName val="แนบ 28"/>
      <sheetName val="ครั้งที่ 29 (กพ.)"/>
      <sheetName val="ครั้งที่ 30 งบดำเนินงาน "/>
      <sheetName val="แนบ 30"/>
      <sheetName val="ครั้งที่ 31 งบดำเนินงาน"/>
      <sheetName val="แนบ 31"/>
      <sheetName val="ครั้งที่ 32 งบดำเนินงาน"/>
      <sheetName val="แนบ 32"/>
      <sheetName val="ครั้งที่ 33 งบดำเนินงาน"/>
      <sheetName val="แนบ 33"/>
      <sheetName val="ครั้งที่ 34 งบดำเนินงาน "/>
      <sheetName val="แนบ 34"/>
      <sheetName val="โอนกลับครั้งที่ 35 งบดำเนินงาน"/>
      <sheetName val="ครั้งที่ 36 งบดำเนินงาน "/>
      <sheetName val="แนบ 36"/>
      <sheetName val="ครั้งที่ 37 งบดำเนินงาน "/>
      <sheetName val="แนบ 37"/>
      <sheetName val="ครั้งที่ 38 (กพ.)"/>
      <sheetName val="ครั้งที่ 39 งบดำเนินงาน "/>
      <sheetName val="แนบ 39"/>
      <sheetName val="ครั้งที่ 40 ค่าอาหารปี63"/>
      <sheetName val="ครั้งที่ 17 ค่าอาหารปี63 ผตส."/>
      <sheetName val="ครั้งที่ 41 งบดำเนินงาน"/>
      <sheetName val="แนบ 41"/>
      <sheetName val="ครั้งที่ 42 งบดำเนินงาน "/>
      <sheetName val="แนบ 42"/>
      <sheetName val="ครั้งที่ 44 งบดำเนินงาน"/>
      <sheetName val="แนบ 44"/>
      <sheetName val="ครั้งที่ 45 (ยผ.)"/>
      <sheetName val="ครั้งที่ 46 งบดำเนินงาน "/>
      <sheetName val="แนบ 46"/>
      <sheetName val="ครั้งที่ 47 งบดำเนินงาน"/>
      <sheetName val="แนบ 47"/>
      <sheetName val="ครั้งที่ 48 (กพน.)"/>
      <sheetName val="ครั้งที่ 49 งบดำเนินงาน"/>
      <sheetName val="แนบ 49"/>
      <sheetName val="ครั้งที่ 50 งบดำเนินงาน"/>
      <sheetName val="แนบ 50"/>
      <sheetName val="ครั้งที่ 51 งบดำเนินงาน"/>
      <sheetName val="แนบ 51"/>
      <sheetName val="ครั้งที่ 52 (กพน.)"/>
      <sheetName val="ครั้งที่ 53 งบดำเนินงาน"/>
      <sheetName val="แนบ 53"/>
      <sheetName val="ครั้งที่ 54 งบดำเนินงาน"/>
      <sheetName val="แนบ 54"/>
      <sheetName val="ครั้งที่ 55 (กพน.)"/>
      <sheetName val="ครั้งที่ 56 งบดำเนินงาน"/>
      <sheetName val="แนบ 56"/>
      <sheetName val="ครั้งที่ 57 (ยผ.)"/>
      <sheetName val="ครั้งที่ 58 (กพน.)"/>
      <sheetName val="ครั้งที่ 59 งบดำเนินงาน"/>
      <sheetName val="แนบ 59"/>
      <sheetName val="ครั้งที่ 60 งบดำเนินงาน"/>
      <sheetName val="แนบ 60"/>
      <sheetName val="ครั้งที่ 61 (ยผ.)"/>
      <sheetName val="ครั้งที่ 62 งบดำเนินงาน"/>
      <sheetName val="แนบ 62"/>
      <sheetName val="ครั้งที่ 63 งบดำเนินงาน"/>
      <sheetName val="แนบ 63"/>
      <sheetName val="ครั้งที่ 64 (กพ.)"/>
      <sheetName val="ครั้งที่ 65 งบดำเนินงาน"/>
      <sheetName val="แนบ 65"/>
      <sheetName val="ครั้งที่  งบดำเนินงาน "/>
      <sheetName val="ครั้งที่ 66 งบดำเนินงาน"/>
      <sheetName val="โอนกลับครั้งที่ 67 งบดำเนินงาน "/>
      <sheetName val="ครั้งที่ 68 งบดำเนินงา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1"/>
  <sheetViews>
    <sheetView tabSelected="1" zoomScale="85" zoomScaleNormal="85" workbookViewId="0">
      <pane xSplit="4" ySplit="10" topLeftCell="E11" activePane="bottomRight" state="frozen"/>
      <selection pane="topRight" activeCell="E1" sqref="E1"/>
      <selection pane="bottomLeft" activeCell="A11" sqref="A11"/>
      <selection pane="bottomRight" sqref="A1:G170"/>
    </sheetView>
  </sheetViews>
  <sheetFormatPr defaultColWidth="8" defaultRowHeight="27" customHeight="1" x14ac:dyDescent="0.35"/>
  <cols>
    <col min="1" max="1" width="4.125" style="25" customWidth="1"/>
    <col min="2" max="2" width="11.375" style="25" customWidth="1"/>
    <col min="3" max="3" width="5.875" style="25" customWidth="1"/>
    <col min="4" max="4" width="28" style="25" customWidth="1"/>
    <col min="5" max="6" width="21.5" style="104" customWidth="1"/>
    <col min="7" max="7" width="20.375" style="105" customWidth="1"/>
    <col min="8" max="8" width="8" style="25"/>
    <col min="9" max="9" width="14" style="25" bestFit="1" customWidth="1"/>
    <col min="10" max="252" width="8" style="25"/>
    <col min="253" max="253" width="4.125" style="25" customWidth="1"/>
    <col min="254" max="254" width="11.375" style="25" customWidth="1"/>
    <col min="255" max="255" width="5.875" style="25" customWidth="1"/>
    <col min="256" max="256" width="28" style="25" customWidth="1"/>
    <col min="257" max="257" width="27" style="25" customWidth="1"/>
    <col min="258" max="258" width="24.75" style="25" customWidth="1"/>
    <col min="259" max="259" width="16.75" style="25" customWidth="1"/>
    <col min="260" max="260" width="14.25" style="25" customWidth="1"/>
    <col min="261" max="262" width="15" style="25" customWidth="1"/>
    <col min="263" max="263" width="20.375" style="25" customWidth="1"/>
    <col min="264" max="264" width="8" style="25"/>
    <col min="265" max="265" width="14" style="25" bestFit="1" customWidth="1"/>
    <col min="266" max="508" width="8" style="25"/>
    <col min="509" max="509" width="4.125" style="25" customWidth="1"/>
    <col min="510" max="510" width="11.375" style="25" customWidth="1"/>
    <col min="511" max="511" width="5.875" style="25" customWidth="1"/>
    <col min="512" max="512" width="28" style="25" customWidth="1"/>
    <col min="513" max="513" width="27" style="25" customWidth="1"/>
    <col min="514" max="514" width="24.75" style="25" customWidth="1"/>
    <col min="515" max="515" width="16.75" style="25" customWidth="1"/>
    <col min="516" max="516" width="14.25" style="25" customWidth="1"/>
    <col min="517" max="518" width="15" style="25" customWidth="1"/>
    <col min="519" max="519" width="20.375" style="25" customWidth="1"/>
    <col min="520" max="520" width="8" style="25"/>
    <col min="521" max="521" width="14" style="25" bestFit="1" customWidth="1"/>
    <col min="522" max="764" width="8" style="25"/>
    <col min="765" max="765" width="4.125" style="25" customWidth="1"/>
    <col min="766" max="766" width="11.375" style="25" customWidth="1"/>
    <col min="767" max="767" width="5.875" style="25" customWidth="1"/>
    <col min="768" max="768" width="28" style="25" customWidth="1"/>
    <col min="769" max="769" width="27" style="25" customWidth="1"/>
    <col min="770" max="770" width="24.75" style="25" customWidth="1"/>
    <col min="771" max="771" width="16.75" style="25" customWidth="1"/>
    <col min="772" max="772" width="14.25" style="25" customWidth="1"/>
    <col min="773" max="774" width="15" style="25" customWidth="1"/>
    <col min="775" max="775" width="20.375" style="25" customWidth="1"/>
    <col min="776" max="776" width="8" style="25"/>
    <col min="777" max="777" width="14" style="25" bestFit="1" customWidth="1"/>
    <col min="778" max="1020" width="8" style="25"/>
    <col min="1021" max="1021" width="4.125" style="25" customWidth="1"/>
    <col min="1022" max="1022" width="11.375" style="25" customWidth="1"/>
    <col min="1023" max="1023" width="5.875" style="25" customWidth="1"/>
    <col min="1024" max="1024" width="28" style="25" customWidth="1"/>
    <col min="1025" max="1025" width="27" style="25" customWidth="1"/>
    <col min="1026" max="1026" width="24.75" style="25" customWidth="1"/>
    <col min="1027" max="1027" width="16.75" style="25" customWidth="1"/>
    <col min="1028" max="1028" width="14.25" style="25" customWidth="1"/>
    <col min="1029" max="1030" width="15" style="25" customWidth="1"/>
    <col min="1031" max="1031" width="20.375" style="25" customWidth="1"/>
    <col min="1032" max="1032" width="8" style="25"/>
    <col min="1033" max="1033" width="14" style="25" bestFit="1" customWidth="1"/>
    <col min="1034" max="1276" width="8" style="25"/>
    <col min="1277" max="1277" width="4.125" style="25" customWidth="1"/>
    <col min="1278" max="1278" width="11.375" style="25" customWidth="1"/>
    <col min="1279" max="1279" width="5.875" style="25" customWidth="1"/>
    <col min="1280" max="1280" width="28" style="25" customWidth="1"/>
    <col min="1281" max="1281" width="27" style="25" customWidth="1"/>
    <col min="1282" max="1282" width="24.75" style="25" customWidth="1"/>
    <col min="1283" max="1283" width="16.75" style="25" customWidth="1"/>
    <col min="1284" max="1284" width="14.25" style="25" customWidth="1"/>
    <col min="1285" max="1286" width="15" style="25" customWidth="1"/>
    <col min="1287" max="1287" width="20.375" style="25" customWidth="1"/>
    <col min="1288" max="1288" width="8" style="25"/>
    <col min="1289" max="1289" width="14" style="25" bestFit="1" customWidth="1"/>
    <col min="1290" max="1532" width="8" style="25"/>
    <col min="1533" max="1533" width="4.125" style="25" customWidth="1"/>
    <col min="1534" max="1534" width="11.375" style="25" customWidth="1"/>
    <col min="1535" max="1535" width="5.875" style="25" customWidth="1"/>
    <col min="1536" max="1536" width="28" style="25" customWidth="1"/>
    <col min="1537" max="1537" width="27" style="25" customWidth="1"/>
    <col min="1538" max="1538" width="24.75" style="25" customWidth="1"/>
    <col min="1539" max="1539" width="16.75" style="25" customWidth="1"/>
    <col min="1540" max="1540" width="14.25" style="25" customWidth="1"/>
    <col min="1541" max="1542" width="15" style="25" customWidth="1"/>
    <col min="1543" max="1543" width="20.375" style="25" customWidth="1"/>
    <col min="1544" max="1544" width="8" style="25"/>
    <col min="1545" max="1545" width="14" style="25" bestFit="1" customWidth="1"/>
    <col min="1546" max="1788" width="8" style="25"/>
    <col min="1789" max="1789" width="4.125" style="25" customWidth="1"/>
    <col min="1790" max="1790" width="11.375" style="25" customWidth="1"/>
    <col min="1791" max="1791" width="5.875" style="25" customWidth="1"/>
    <col min="1792" max="1792" width="28" style="25" customWidth="1"/>
    <col min="1793" max="1793" width="27" style="25" customWidth="1"/>
    <col min="1794" max="1794" width="24.75" style="25" customWidth="1"/>
    <col min="1795" max="1795" width="16.75" style="25" customWidth="1"/>
    <col min="1796" max="1796" width="14.25" style="25" customWidth="1"/>
    <col min="1797" max="1798" width="15" style="25" customWidth="1"/>
    <col min="1799" max="1799" width="20.375" style="25" customWidth="1"/>
    <col min="1800" max="1800" width="8" style="25"/>
    <col min="1801" max="1801" width="14" style="25" bestFit="1" customWidth="1"/>
    <col min="1802" max="2044" width="8" style="25"/>
    <col min="2045" max="2045" width="4.125" style="25" customWidth="1"/>
    <col min="2046" max="2046" width="11.375" style="25" customWidth="1"/>
    <col min="2047" max="2047" width="5.875" style="25" customWidth="1"/>
    <col min="2048" max="2048" width="28" style="25" customWidth="1"/>
    <col min="2049" max="2049" width="27" style="25" customWidth="1"/>
    <col min="2050" max="2050" width="24.75" style="25" customWidth="1"/>
    <col min="2051" max="2051" width="16.75" style="25" customWidth="1"/>
    <col min="2052" max="2052" width="14.25" style="25" customWidth="1"/>
    <col min="2053" max="2054" width="15" style="25" customWidth="1"/>
    <col min="2055" max="2055" width="20.375" style="25" customWidth="1"/>
    <col min="2056" max="2056" width="8" style="25"/>
    <col min="2057" max="2057" width="14" style="25" bestFit="1" customWidth="1"/>
    <col min="2058" max="2300" width="8" style="25"/>
    <col min="2301" max="2301" width="4.125" style="25" customWidth="1"/>
    <col min="2302" max="2302" width="11.375" style="25" customWidth="1"/>
    <col min="2303" max="2303" width="5.875" style="25" customWidth="1"/>
    <col min="2304" max="2304" width="28" style="25" customWidth="1"/>
    <col min="2305" max="2305" width="27" style="25" customWidth="1"/>
    <col min="2306" max="2306" width="24.75" style="25" customWidth="1"/>
    <col min="2307" max="2307" width="16.75" style="25" customWidth="1"/>
    <col min="2308" max="2308" width="14.25" style="25" customWidth="1"/>
    <col min="2309" max="2310" width="15" style="25" customWidth="1"/>
    <col min="2311" max="2311" width="20.375" style="25" customWidth="1"/>
    <col min="2312" max="2312" width="8" style="25"/>
    <col min="2313" max="2313" width="14" style="25" bestFit="1" customWidth="1"/>
    <col min="2314" max="2556" width="8" style="25"/>
    <col min="2557" max="2557" width="4.125" style="25" customWidth="1"/>
    <col min="2558" max="2558" width="11.375" style="25" customWidth="1"/>
    <col min="2559" max="2559" width="5.875" style="25" customWidth="1"/>
    <col min="2560" max="2560" width="28" style="25" customWidth="1"/>
    <col min="2561" max="2561" width="27" style="25" customWidth="1"/>
    <col min="2562" max="2562" width="24.75" style="25" customWidth="1"/>
    <col min="2563" max="2563" width="16.75" style="25" customWidth="1"/>
    <col min="2564" max="2564" width="14.25" style="25" customWidth="1"/>
    <col min="2565" max="2566" width="15" style="25" customWidth="1"/>
    <col min="2567" max="2567" width="20.375" style="25" customWidth="1"/>
    <col min="2568" max="2568" width="8" style="25"/>
    <col min="2569" max="2569" width="14" style="25" bestFit="1" customWidth="1"/>
    <col min="2570" max="2812" width="8" style="25"/>
    <col min="2813" max="2813" width="4.125" style="25" customWidth="1"/>
    <col min="2814" max="2814" width="11.375" style="25" customWidth="1"/>
    <col min="2815" max="2815" width="5.875" style="25" customWidth="1"/>
    <col min="2816" max="2816" width="28" style="25" customWidth="1"/>
    <col min="2817" max="2817" width="27" style="25" customWidth="1"/>
    <col min="2818" max="2818" width="24.75" style="25" customWidth="1"/>
    <col min="2819" max="2819" width="16.75" style="25" customWidth="1"/>
    <col min="2820" max="2820" width="14.25" style="25" customWidth="1"/>
    <col min="2821" max="2822" width="15" style="25" customWidth="1"/>
    <col min="2823" max="2823" width="20.375" style="25" customWidth="1"/>
    <col min="2824" max="2824" width="8" style="25"/>
    <col min="2825" max="2825" width="14" style="25" bestFit="1" customWidth="1"/>
    <col min="2826" max="3068" width="8" style="25"/>
    <col min="3069" max="3069" width="4.125" style="25" customWidth="1"/>
    <col min="3070" max="3070" width="11.375" style="25" customWidth="1"/>
    <col min="3071" max="3071" width="5.875" style="25" customWidth="1"/>
    <col min="3072" max="3072" width="28" style="25" customWidth="1"/>
    <col min="3073" max="3073" width="27" style="25" customWidth="1"/>
    <col min="3074" max="3074" width="24.75" style="25" customWidth="1"/>
    <col min="3075" max="3075" width="16.75" style="25" customWidth="1"/>
    <col min="3076" max="3076" width="14.25" style="25" customWidth="1"/>
    <col min="3077" max="3078" width="15" style="25" customWidth="1"/>
    <col min="3079" max="3079" width="20.375" style="25" customWidth="1"/>
    <col min="3080" max="3080" width="8" style="25"/>
    <col min="3081" max="3081" width="14" style="25" bestFit="1" customWidth="1"/>
    <col min="3082" max="3324" width="8" style="25"/>
    <col min="3325" max="3325" width="4.125" style="25" customWidth="1"/>
    <col min="3326" max="3326" width="11.375" style="25" customWidth="1"/>
    <col min="3327" max="3327" width="5.875" style="25" customWidth="1"/>
    <col min="3328" max="3328" width="28" style="25" customWidth="1"/>
    <col min="3329" max="3329" width="27" style="25" customWidth="1"/>
    <col min="3330" max="3330" width="24.75" style="25" customWidth="1"/>
    <col min="3331" max="3331" width="16.75" style="25" customWidth="1"/>
    <col min="3332" max="3332" width="14.25" style="25" customWidth="1"/>
    <col min="3333" max="3334" width="15" style="25" customWidth="1"/>
    <col min="3335" max="3335" width="20.375" style="25" customWidth="1"/>
    <col min="3336" max="3336" width="8" style="25"/>
    <col min="3337" max="3337" width="14" style="25" bestFit="1" customWidth="1"/>
    <col min="3338" max="3580" width="8" style="25"/>
    <col min="3581" max="3581" width="4.125" style="25" customWidth="1"/>
    <col min="3582" max="3582" width="11.375" style="25" customWidth="1"/>
    <col min="3583" max="3583" width="5.875" style="25" customWidth="1"/>
    <col min="3584" max="3584" width="28" style="25" customWidth="1"/>
    <col min="3585" max="3585" width="27" style="25" customWidth="1"/>
    <col min="3586" max="3586" width="24.75" style="25" customWidth="1"/>
    <col min="3587" max="3587" width="16.75" style="25" customWidth="1"/>
    <col min="3588" max="3588" width="14.25" style="25" customWidth="1"/>
    <col min="3589" max="3590" width="15" style="25" customWidth="1"/>
    <col min="3591" max="3591" width="20.375" style="25" customWidth="1"/>
    <col min="3592" max="3592" width="8" style="25"/>
    <col min="3593" max="3593" width="14" style="25" bestFit="1" customWidth="1"/>
    <col min="3594" max="3836" width="8" style="25"/>
    <col min="3837" max="3837" width="4.125" style="25" customWidth="1"/>
    <col min="3838" max="3838" width="11.375" style="25" customWidth="1"/>
    <col min="3839" max="3839" width="5.875" style="25" customWidth="1"/>
    <col min="3840" max="3840" width="28" style="25" customWidth="1"/>
    <col min="3841" max="3841" width="27" style="25" customWidth="1"/>
    <col min="3842" max="3842" width="24.75" style="25" customWidth="1"/>
    <col min="3843" max="3843" width="16.75" style="25" customWidth="1"/>
    <col min="3844" max="3844" width="14.25" style="25" customWidth="1"/>
    <col min="3845" max="3846" width="15" style="25" customWidth="1"/>
    <col min="3847" max="3847" width="20.375" style="25" customWidth="1"/>
    <col min="3848" max="3848" width="8" style="25"/>
    <col min="3849" max="3849" width="14" style="25" bestFit="1" customWidth="1"/>
    <col min="3850" max="4092" width="8" style="25"/>
    <col min="4093" max="4093" width="4.125" style="25" customWidth="1"/>
    <col min="4094" max="4094" width="11.375" style="25" customWidth="1"/>
    <col min="4095" max="4095" width="5.875" style="25" customWidth="1"/>
    <col min="4096" max="4096" width="28" style="25" customWidth="1"/>
    <col min="4097" max="4097" width="27" style="25" customWidth="1"/>
    <col min="4098" max="4098" width="24.75" style="25" customWidth="1"/>
    <col min="4099" max="4099" width="16.75" style="25" customWidth="1"/>
    <col min="4100" max="4100" width="14.25" style="25" customWidth="1"/>
    <col min="4101" max="4102" width="15" style="25" customWidth="1"/>
    <col min="4103" max="4103" width="20.375" style="25" customWidth="1"/>
    <col min="4104" max="4104" width="8" style="25"/>
    <col min="4105" max="4105" width="14" style="25" bestFit="1" customWidth="1"/>
    <col min="4106" max="4348" width="8" style="25"/>
    <col min="4349" max="4349" width="4.125" style="25" customWidth="1"/>
    <col min="4350" max="4350" width="11.375" style="25" customWidth="1"/>
    <col min="4351" max="4351" width="5.875" style="25" customWidth="1"/>
    <col min="4352" max="4352" width="28" style="25" customWidth="1"/>
    <col min="4353" max="4353" width="27" style="25" customWidth="1"/>
    <col min="4354" max="4354" width="24.75" style="25" customWidth="1"/>
    <col min="4355" max="4355" width="16.75" style="25" customWidth="1"/>
    <col min="4356" max="4356" width="14.25" style="25" customWidth="1"/>
    <col min="4357" max="4358" width="15" style="25" customWidth="1"/>
    <col min="4359" max="4359" width="20.375" style="25" customWidth="1"/>
    <col min="4360" max="4360" width="8" style="25"/>
    <col min="4361" max="4361" width="14" style="25" bestFit="1" customWidth="1"/>
    <col min="4362" max="4604" width="8" style="25"/>
    <col min="4605" max="4605" width="4.125" style="25" customWidth="1"/>
    <col min="4606" max="4606" width="11.375" style="25" customWidth="1"/>
    <col min="4607" max="4607" width="5.875" style="25" customWidth="1"/>
    <col min="4608" max="4608" width="28" style="25" customWidth="1"/>
    <col min="4609" max="4609" width="27" style="25" customWidth="1"/>
    <col min="4610" max="4610" width="24.75" style="25" customWidth="1"/>
    <col min="4611" max="4611" width="16.75" style="25" customWidth="1"/>
    <col min="4612" max="4612" width="14.25" style="25" customWidth="1"/>
    <col min="4613" max="4614" width="15" style="25" customWidth="1"/>
    <col min="4615" max="4615" width="20.375" style="25" customWidth="1"/>
    <col min="4616" max="4616" width="8" style="25"/>
    <col min="4617" max="4617" width="14" style="25" bestFit="1" customWidth="1"/>
    <col min="4618" max="4860" width="8" style="25"/>
    <col min="4861" max="4861" width="4.125" style="25" customWidth="1"/>
    <col min="4862" max="4862" width="11.375" style="25" customWidth="1"/>
    <col min="4863" max="4863" width="5.875" style="25" customWidth="1"/>
    <col min="4864" max="4864" width="28" style="25" customWidth="1"/>
    <col min="4865" max="4865" width="27" style="25" customWidth="1"/>
    <col min="4866" max="4866" width="24.75" style="25" customWidth="1"/>
    <col min="4867" max="4867" width="16.75" style="25" customWidth="1"/>
    <col min="4868" max="4868" width="14.25" style="25" customWidth="1"/>
    <col min="4869" max="4870" width="15" style="25" customWidth="1"/>
    <col min="4871" max="4871" width="20.375" style="25" customWidth="1"/>
    <col min="4872" max="4872" width="8" style="25"/>
    <col min="4873" max="4873" width="14" style="25" bestFit="1" customWidth="1"/>
    <col min="4874" max="5116" width="8" style="25"/>
    <col min="5117" max="5117" width="4.125" style="25" customWidth="1"/>
    <col min="5118" max="5118" width="11.375" style="25" customWidth="1"/>
    <col min="5119" max="5119" width="5.875" style="25" customWidth="1"/>
    <col min="5120" max="5120" width="28" style="25" customWidth="1"/>
    <col min="5121" max="5121" width="27" style="25" customWidth="1"/>
    <col min="5122" max="5122" width="24.75" style="25" customWidth="1"/>
    <col min="5123" max="5123" width="16.75" style="25" customWidth="1"/>
    <col min="5124" max="5124" width="14.25" style="25" customWidth="1"/>
    <col min="5125" max="5126" width="15" style="25" customWidth="1"/>
    <col min="5127" max="5127" width="20.375" style="25" customWidth="1"/>
    <col min="5128" max="5128" width="8" style="25"/>
    <col min="5129" max="5129" width="14" style="25" bestFit="1" customWidth="1"/>
    <col min="5130" max="5372" width="8" style="25"/>
    <col min="5373" max="5373" width="4.125" style="25" customWidth="1"/>
    <col min="5374" max="5374" width="11.375" style="25" customWidth="1"/>
    <col min="5375" max="5375" width="5.875" style="25" customWidth="1"/>
    <col min="5376" max="5376" width="28" style="25" customWidth="1"/>
    <col min="5377" max="5377" width="27" style="25" customWidth="1"/>
    <col min="5378" max="5378" width="24.75" style="25" customWidth="1"/>
    <col min="5379" max="5379" width="16.75" style="25" customWidth="1"/>
    <col min="5380" max="5380" width="14.25" style="25" customWidth="1"/>
    <col min="5381" max="5382" width="15" style="25" customWidth="1"/>
    <col min="5383" max="5383" width="20.375" style="25" customWidth="1"/>
    <col min="5384" max="5384" width="8" style="25"/>
    <col min="5385" max="5385" width="14" style="25" bestFit="1" customWidth="1"/>
    <col min="5386" max="5628" width="8" style="25"/>
    <col min="5629" max="5629" width="4.125" style="25" customWidth="1"/>
    <col min="5630" max="5630" width="11.375" style="25" customWidth="1"/>
    <col min="5631" max="5631" width="5.875" style="25" customWidth="1"/>
    <col min="5632" max="5632" width="28" style="25" customWidth="1"/>
    <col min="5633" max="5633" width="27" style="25" customWidth="1"/>
    <col min="5634" max="5634" width="24.75" style="25" customWidth="1"/>
    <col min="5635" max="5635" width="16.75" style="25" customWidth="1"/>
    <col min="5636" max="5636" width="14.25" style="25" customWidth="1"/>
    <col min="5637" max="5638" width="15" style="25" customWidth="1"/>
    <col min="5639" max="5639" width="20.375" style="25" customWidth="1"/>
    <col min="5640" max="5640" width="8" style="25"/>
    <col min="5641" max="5641" width="14" style="25" bestFit="1" customWidth="1"/>
    <col min="5642" max="5884" width="8" style="25"/>
    <col min="5885" max="5885" width="4.125" style="25" customWidth="1"/>
    <col min="5886" max="5886" width="11.375" style="25" customWidth="1"/>
    <col min="5887" max="5887" width="5.875" style="25" customWidth="1"/>
    <col min="5888" max="5888" width="28" style="25" customWidth="1"/>
    <col min="5889" max="5889" width="27" style="25" customWidth="1"/>
    <col min="5890" max="5890" width="24.75" style="25" customWidth="1"/>
    <col min="5891" max="5891" width="16.75" style="25" customWidth="1"/>
    <col min="5892" max="5892" width="14.25" style="25" customWidth="1"/>
    <col min="5893" max="5894" width="15" style="25" customWidth="1"/>
    <col min="5895" max="5895" width="20.375" style="25" customWidth="1"/>
    <col min="5896" max="5896" width="8" style="25"/>
    <col min="5897" max="5897" width="14" style="25" bestFit="1" customWidth="1"/>
    <col min="5898" max="6140" width="8" style="25"/>
    <col min="6141" max="6141" width="4.125" style="25" customWidth="1"/>
    <col min="6142" max="6142" width="11.375" style="25" customWidth="1"/>
    <col min="6143" max="6143" width="5.875" style="25" customWidth="1"/>
    <col min="6144" max="6144" width="28" style="25" customWidth="1"/>
    <col min="6145" max="6145" width="27" style="25" customWidth="1"/>
    <col min="6146" max="6146" width="24.75" style="25" customWidth="1"/>
    <col min="6147" max="6147" width="16.75" style="25" customWidth="1"/>
    <col min="6148" max="6148" width="14.25" style="25" customWidth="1"/>
    <col min="6149" max="6150" width="15" style="25" customWidth="1"/>
    <col min="6151" max="6151" width="20.375" style="25" customWidth="1"/>
    <col min="6152" max="6152" width="8" style="25"/>
    <col min="6153" max="6153" width="14" style="25" bestFit="1" customWidth="1"/>
    <col min="6154" max="6396" width="8" style="25"/>
    <col min="6397" max="6397" width="4.125" style="25" customWidth="1"/>
    <col min="6398" max="6398" width="11.375" style="25" customWidth="1"/>
    <col min="6399" max="6399" width="5.875" style="25" customWidth="1"/>
    <col min="6400" max="6400" width="28" style="25" customWidth="1"/>
    <col min="6401" max="6401" width="27" style="25" customWidth="1"/>
    <col min="6402" max="6402" width="24.75" style="25" customWidth="1"/>
    <col min="6403" max="6403" width="16.75" style="25" customWidth="1"/>
    <col min="6404" max="6404" width="14.25" style="25" customWidth="1"/>
    <col min="6405" max="6406" width="15" style="25" customWidth="1"/>
    <col min="6407" max="6407" width="20.375" style="25" customWidth="1"/>
    <col min="6408" max="6408" width="8" style="25"/>
    <col min="6409" max="6409" width="14" style="25" bestFit="1" customWidth="1"/>
    <col min="6410" max="6652" width="8" style="25"/>
    <col min="6653" max="6653" width="4.125" style="25" customWidth="1"/>
    <col min="6654" max="6654" width="11.375" style="25" customWidth="1"/>
    <col min="6655" max="6655" width="5.875" style="25" customWidth="1"/>
    <col min="6656" max="6656" width="28" style="25" customWidth="1"/>
    <col min="6657" max="6657" width="27" style="25" customWidth="1"/>
    <col min="6658" max="6658" width="24.75" style="25" customWidth="1"/>
    <col min="6659" max="6659" width="16.75" style="25" customWidth="1"/>
    <col min="6660" max="6660" width="14.25" style="25" customWidth="1"/>
    <col min="6661" max="6662" width="15" style="25" customWidth="1"/>
    <col min="6663" max="6663" width="20.375" style="25" customWidth="1"/>
    <col min="6664" max="6664" width="8" style="25"/>
    <col min="6665" max="6665" width="14" style="25" bestFit="1" customWidth="1"/>
    <col min="6666" max="6908" width="8" style="25"/>
    <col min="6909" max="6909" width="4.125" style="25" customWidth="1"/>
    <col min="6910" max="6910" width="11.375" style="25" customWidth="1"/>
    <col min="6911" max="6911" width="5.875" style="25" customWidth="1"/>
    <col min="6912" max="6912" width="28" style="25" customWidth="1"/>
    <col min="6913" max="6913" width="27" style="25" customWidth="1"/>
    <col min="6914" max="6914" width="24.75" style="25" customWidth="1"/>
    <col min="6915" max="6915" width="16.75" style="25" customWidth="1"/>
    <col min="6916" max="6916" width="14.25" style="25" customWidth="1"/>
    <col min="6917" max="6918" width="15" style="25" customWidth="1"/>
    <col min="6919" max="6919" width="20.375" style="25" customWidth="1"/>
    <col min="6920" max="6920" width="8" style="25"/>
    <col min="6921" max="6921" width="14" style="25" bestFit="1" customWidth="1"/>
    <col min="6922" max="7164" width="8" style="25"/>
    <col min="7165" max="7165" width="4.125" style="25" customWidth="1"/>
    <col min="7166" max="7166" width="11.375" style="25" customWidth="1"/>
    <col min="7167" max="7167" width="5.875" style="25" customWidth="1"/>
    <col min="7168" max="7168" width="28" style="25" customWidth="1"/>
    <col min="7169" max="7169" width="27" style="25" customWidth="1"/>
    <col min="7170" max="7170" width="24.75" style="25" customWidth="1"/>
    <col min="7171" max="7171" width="16.75" style="25" customWidth="1"/>
    <col min="7172" max="7172" width="14.25" style="25" customWidth="1"/>
    <col min="7173" max="7174" width="15" style="25" customWidth="1"/>
    <col min="7175" max="7175" width="20.375" style="25" customWidth="1"/>
    <col min="7176" max="7176" width="8" style="25"/>
    <col min="7177" max="7177" width="14" style="25" bestFit="1" customWidth="1"/>
    <col min="7178" max="7420" width="8" style="25"/>
    <col min="7421" max="7421" width="4.125" style="25" customWidth="1"/>
    <col min="7422" max="7422" width="11.375" style="25" customWidth="1"/>
    <col min="7423" max="7423" width="5.875" style="25" customWidth="1"/>
    <col min="7424" max="7424" width="28" style="25" customWidth="1"/>
    <col min="7425" max="7425" width="27" style="25" customWidth="1"/>
    <col min="7426" max="7426" width="24.75" style="25" customWidth="1"/>
    <col min="7427" max="7427" width="16.75" style="25" customWidth="1"/>
    <col min="7428" max="7428" width="14.25" style="25" customWidth="1"/>
    <col min="7429" max="7430" width="15" style="25" customWidth="1"/>
    <col min="7431" max="7431" width="20.375" style="25" customWidth="1"/>
    <col min="7432" max="7432" width="8" style="25"/>
    <col min="7433" max="7433" width="14" style="25" bestFit="1" customWidth="1"/>
    <col min="7434" max="7676" width="8" style="25"/>
    <col min="7677" max="7677" width="4.125" style="25" customWidth="1"/>
    <col min="7678" max="7678" width="11.375" style="25" customWidth="1"/>
    <col min="7679" max="7679" width="5.875" style="25" customWidth="1"/>
    <col min="7680" max="7680" width="28" style="25" customWidth="1"/>
    <col min="7681" max="7681" width="27" style="25" customWidth="1"/>
    <col min="7682" max="7682" width="24.75" style="25" customWidth="1"/>
    <col min="7683" max="7683" width="16.75" style="25" customWidth="1"/>
    <col min="7684" max="7684" width="14.25" style="25" customWidth="1"/>
    <col min="7685" max="7686" width="15" style="25" customWidth="1"/>
    <col min="7687" max="7687" width="20.375" style="25" customWidth="1"/>
    <col min="7688" max="7688" width="8" style="25"/>
    <col min="7689" max="7689" width="14" style="25" bestFit="1" customWidth="1"/>
    <col min="7690" max="7932" width="8" style="25"/>
    <col min="7933" max="7933" width="4.125" style="25" customWidth="1"/>
    <col min="7934" max="7934" width="11.375" style="25" customWidth="1"/>
    <col min="7935" max="7935" width="5.875" style="25" customWidth="1"/>
    <col min="7936" max="7936" width="28" style="25" customWidth="1"/>
    <col min="7937" max="7937" width="27" style="25" customWidth="1"/>
    <col min="7938" max="7938" width="24.75" style="25" customWidth="1"/>
    <col min="7939" max="7939" width="16.75" style="25" customWidth="1"/>
    <col min="7940" max="7940" width="14.25" style="25" customWidth="1"/>
    <col min="7941" max="7942" width="15" style="25" customWidth="1"/>
    <col min="7943" max="7943" width="20.375" style="25" customWidth="1"/>
    <col min="7944" max="7944" width="8" style="25"/>
    <col min="7945" max="7945" width="14" style="25" bestFit="1" customWidth="1"/>
    <col min="7946" max="8188" width="8" style="25"/>
    <col min="8189" max="8189" width="4.125" style="25" customWidth="1"/>
    <col min="8190" max="8190" width="11.375" style="25" customWidth="1"/>
    <col min="8191" max="8191" width="5.875" style="25" customWidth="1"/>
    <col min="8192" max="8192" width="28" style="25" customWidth="1"/>
    <col min="8193" max="8193" width="27" style="25" customWidth="1"/>
    <col min="8194" max="8194" width="24.75" style="25" customWidth="1"/>
    <col min="8195" max="8195" width="16.75" style="25" customWidth="1"/>
    <col min="8196" max="8196" width="14.25" style="25" customWidth="1"/>
    <col min="8197" max="8198" width="15" style="25" customWidth="1"/>
    <col min="8199" max="8199" width="20.375" style="25" customWidth="1"/>
    <col min="8200" max="8200" width="8" style="25"/>
    <col min="8201" max="8201" width="14" style="25" bestFit="1" customWidth="1"/>
    <col min="8202" max="8444" width="8" style="25"/>
    <col min="8445" max="8445" width="4.125" style="25" customWidth="1"/>
    <col min="8446" max="8446" width="11.375" style="25" customWidth="1"/>
    <col min="8447" max="8447" width="5.875" style="25" customWidth="1"/>
    <col min="8448" max="8448" width="28" style="25" customWidth="1"/>
    <col min="8449" max="8449" width="27" style="25" customWidth="1"/>
    <col min="8450" max="8450" width="24.75" style="25" customWidth="1"/>
    <col min="8451" max="8451" width="16.75" style="25" customWidth="1"/>
    <col min="8452" max="8452" width="14.25" style="25" customWidth="1"/>
    <col min="8453" max="8454" width="15" style="25" customWidth="1"/>
    <col min="8455" max="8455" width="20.375" style="25" customWidth="1"/>
    <col min="8456" max="8456" width="8" style="25"/>
    <col min="8457" max="8457" width="14" style="25" bestFit="1" customWidth="1"/>
    <col min="8458" max="8700" width="8" style="25"/>
    <col min="8701" max="8701" width="4.125" style="25" customWidth="1"/>
    <col min="8702" max="8702" width="11.375" style="25" customWidth="1"/>
    <col min="8703" max="8703" width="5.875" style="25" customWidth="1"/>
    <col min="8704" max="8704" width="28" style="25" customWidth="1"/>
    <col min="8705" max="8705" width="27" style="25" customWidth="1"/>
    <col min="8706" max="8706" width="24.75" style="25" customWidth="1"/>
    <col min="8707" max="8707" width="16.75" style="25" customWidth="1"/>
    <col min="8708" max="8708" width="14.25" style="25" customWidth="1"/>
    <col min="8709" max="8710" width="15" style="25" customWidth="1"/>
    <col min="8711" max="8711" width="20.375" style="25" customWidth="1"/>
    <col min="8712" max="8712" width="8" style="25"/>
    <col min="8713" max="8713" width="14" style="25" bestFit="1" customWidth="1"/>
    <col min="8714" max="8956" width="8" style="25"/>
    <col min="8957" max="8957" width="4.125" style="25" customWidth="1"/>
    <col min="8958" max="8958" width="11.375" style="25" customWidth="1"/>
    <col min="8959" max="8959" width="5.875" style="25" customWidth="1"/>
    <col min="8960" max="8960" width="28" style="25" customWidth="1"/>
    <col min="8961" max="8961" width="27" style="25" customWidth="1"/>
    <col min="8962" max="8962" width="24.75" style="25" customWidth="1"/>
    <col min="8963" max="8963" width="16.75" style="25" customWidth="1"/>
    <col min="8964" max="8964" width="14.25" style="25" customWidth="1"/>
    <col min="8965" max="8966" width="15" style="25" customWidth="1"/>
    <col min="8967" max="8967" width="20.375" style="25" customWidth="1"/>
    <col min="8968" max="8968" width="8" style="25"/>
    <col min="8969" max="8969" width="14" style="25" bestFit="1" customWidth="1"/>
    <col min="8970" max="9212" width="8" style="25"/>
    <col min="9213" max="9213" width="4.125" style="25" customWidth="1"/>
    <col min="9214" max="9214" width="11.375" style="25" customWidth="1"/>
    <col min="9215" max="9215" width="5.875" style="25" customWidth="1"/>
    <col min="9216" max="9216" width="28" style="25" customWidth="1"/>
    <col min="9217" max="9217" width="27" style="25" customWidth="1"/>
    <col min="9218" max="9218" width="24.75" style="25" customWidth="1"/>
    <col min="9219" max="9219" width="16.75" style="25" customWidth="1"/>
    <col min="9220" max="9220" width="14.25" style="25" customWidth="1"/>
    <col min="9221" max="9222" width="15" style="25" customWidth="1"/>
    <col min="9223" max="9223" width="20.375" style="25" customWidth="1"/>
    <col min="9224" max="9224" width="8" style="25"/>
    <col min="9225" max="9225" width="14" style="25" bestFit="1" customWidth="1"/>
    <col min="9226" max="9468" width="8" style="25"/>
    <col min="9469" max="9469" width="4.125" style="25" customWidth="1"/>
    <col min="9470" max="9470" width="11.375" style="25" customWidth="1"/>
    <col min="9471" max="9471" width="5.875" style="25" customWidth="1"/>
    <col min="9472" max="9472" width="28" style="25" customWidth="1"/>
    <col min="9473" max="9473" width="27" style="25" customWidth="1"/>
    <col min="9474" max="9474" width="24.75" style="25" customWidth="1"/>
    <col min="9475" max="9475" width="16.75" style="25" customWidth="1"/>
    <col min="9476" max="9476" width="14.25" style="25" customWidth="1"/>
    <col min="9477" max="9478" width="15" style="25" customWidth="1"/>
    <col min="9479" max="9479" width="20.375" style="25" customWidth="1"/>
    <col min="9480" max="9480" width="8" style="25"/>
    <col min="9481" max="9481" width="14" style="25" bestFit="1" customWidth="1"/>
    <col min="9482" max="9724" width="8" style="25"/>
    <col min="9725" max="9725" width="4.125" style="25" customWidth="1"/>
    <col min="9726" max="9726" width="11.375" style="25" customWidth="1"/>
    <col min="9727" max="9727" width="5.875" style="25" customWidth="1"/>
    <col min="9728" max="9728" width="28" style="25" customWidth="1"/>
    <col min="9729" max="9729" width="27" style="25" customWidth="1"/>
    <col min="9730" max="9730" width="24.75" style="25" customWidth="1"/>
    <col min="9731" max="9731" width="16.75" style="25" customWidth="1"/>
    <col min="9732" max="9732" width="14.25" style="25" customWidth="1"/>
    <col min="9733" max="9734" width="15" style="25" customWidth="1"/>
    <col min="9735" max="9735" width="20.375" style="25" customWidth="1"/>
    <col min="9736" max="9736" width="8" style="25"/>
    <col min="9737" max="9737" width="14" style="25" bestFit="1" customWidth="1"/>
    <col min="9738" max="9980" width="8" style="25"/>
    <col min="9981" max="9981" width="4.125" style="25" customWidth="1"/>
    <col min="9982" max="9982" width="11.375" style="25" customWidth="1"/>
    <col min="9983" max="9983" width="5.875" style="25" customWidth="1"/>
    <col min="9984" max="9984" width="28" style="25" customWidth="1"/>
    <col min="9985" max="9985" width="27" style="25" customWidth="1"/>
    <col min="9986" max="9986" width="24.75" style="25" customWidth="1"/>
    <col min="9987" max="9987" width="16.75" style="25" customWidth="1"/>
    <col min="9988" max="9988" width="14.25" style="25" customWidth="1"/>
    <col min="9989" max="9990" width="15" style="25" customWidth="1"/>
    <col min="9991" max="9991" width="20.375" style="25" customWidth="1"/>
    <col min="9992" max="9992" width="8" style="25"/>
    <col min="9993" max="9993" width="14" style="25" bestFit="1" customWidth="1"/>
    <col min="9994" max="10236" width="8" style="25"/>
    <col min="10237" max="10237" width="4.125" style="25" customWidth="1"/>
    <col min="10238" max="10238" width="11.375" style="25" customWidth="1"/>
    <col min="10239" max="10239" width="5.875" style="25" customWidth="1"/>
    <col min="10240" max="10240" width="28" style="25" customWidth="1"/>
    <col min="10241" max="10241" width="27" style="25" customWidth="1"/>
    <col min="10242" max="10242" width="24.75" style="25" customWidth="1"/>
    <col min="10243" max="10243" width="16.75" style="25" customWidth="1"/>
    <col min="10244" max="10244" width="14.25" style="25" customWidth="1"/>
    <col min="10245" max="10246" width="15" style="25" customWidth="1"/>
    <col min="10247" max="10247" width="20.375" style="25" customWidth="1"/>
    <col min="10248" max="10248" width="8" style="25"/>
    <col min="10249" max="10249" width="14" style="25" bestFit="1" customWidth="1"/>
    <col min="10250" max="10492" width="8" style="25"/>
    <col min="10493" max="10493" width="4.125" style="25" customWidth="1"/>
    <col min="10494" max="10494" width="11.375" style="25" customWidth="1"/>
    <col min="10495" max="10495" width="5.875" style="25" customWidth="1"/>
    <col min="10496" max="10496" width="28" style="25" customWidth="1"/>
    <col min="10497" max="10497" width="27" style="25" customWidth="1"/>
    <col min="10498" max="10498" width="24.75" style="25" customWidth="1"/>
    <col min="10499" max="10499" width="16.75" style="25" customWidth="1"/>
    <col min="10500" max="10500" width="14.25" style="25" customWidth="1"/>
    <col min="10501" max="10502" width="15" style="25" customWidth="1"/>
    <col min="10503" max="10503" width="20.375" style="25" customWidth="1"/>
    <col min="10504" max="10504" width="8" style="25"/>
    <col min="10505" max="10505" width="14" style="25" bestFit="1" customWidth="1"/>
    <col min="10506" max="10748" width="8" style="25"/>
    <col min="10749" max="10749" width="4.125" style="25" customWidth="1"/>
    <col min="10750" max="10750" width="11.375" style="25" customWidth="1"/>
    <col min="10751" max="10751" width="5.875" style="25" customWidth="1"/>
    <col min="10752" max="10752" width="28" style="25" customWidth="1"/>
    <col min="10753" max="10753" width="27" style="25" customWidth="1"/>
    <col min="10754" max="10754" width="24.75" style="25" customWidth="1"/>
    <col min="10755" max="10755" width="16.75" style="25" customWidth="1"/>
    <col min="10756" max="10756" width="14.25" style="25" customWidth="1"/>
    <col min="10757" max="10758" width="15" style="25" customWidth="1"/>
    <col min="10759" max="10759" width="20.375" style="25" customWidth="1"/>
    <col min="10760" max="10760" width="8" style="25"/>
    <col min="10761" max="10761" width="14" style="25" bestFit="1" customWidth="1"/>
    <col min="10762" max="11004" width="8" style="25"/>
    <col min="11005" max="11005" width="4.125" style="25" customWidth="1"/>
    <col min="11006" max="11006" width="11.375" style="25" customWidth="1"/>
    <col min="11007" max="11007" width="5.875" style="25" customWidth="1"/>
    <col min="11008" max="11008" width="28" style="25" customWidth="1"/>
    <col min="11009" max="11009" width="27" style="25" customWidth="1"/>
    <col min="11010" max="11010" width="24.75" style="25" customWidth="1"/>
    <col min="11011" max="11011" width="16.75" style="25" customWidth="1"/>
    <col min="11012" max="11012" width="14.25" style="25" customWidth="1"/>
    <col min="11013" max="11014" width="15" style="25" customWidth="1"/>
    <col min="11015" max="11015" width="20.375" style="25" customWidth="1"/>
    <col min="11016" max="11016" width="8" style="25"/>
    <col min="11017" max="11017" width="14" style="25" bestFit="1" customWidth="1"/>
    <col min="11018" max="11260" width="8" style="25"/>
    <col min="11261" max="11261" width="4.125" style="25" customWidth="1"/>
    <col min="11262" max="11262" width="11.375" style="25" customWidth="1"/>
    <col min="11263" max="11263" width="5.875" style="25" customWidth="1"/>
    <col min="11264" max="11264" width="28" style="25" customWidth="1"/>
    <col min="11265" max="11265" width="27" style="25" customWidth="1"/>
    <col min="11266" max="11266" width="24.75" style="25" customWidth="1"/>
    <col min="11267" max="11267" width="16.75" style="25" customWidth="1"/>
    <col min="11268" max="11268" width="14.25" style="25" customWidth="1"/>
    <col min="11269" max="11270" width="15" style="25" customWidth="1"/>
    <col min="11271" max="11271" width="20.375" style="25" customWidth="1"/>
    <col min="11272" max="11272" width="8" style="25"/>
    <col min="11273" max="11273" width="14" style="25" bestFit="1" customWidth="1"/>
    <col min="11274" max="11516" width="8" style="25"/>
    <col min="11517" max="11517" width="4.125" style="25" customWidth="1"/>
    <col min="11518" max="11518" width="11.375" style="25" customWidth="1"/>
    <col min="11519" max="11519" width="5.875" style="25" customWidth="1"/>
    <col min="11520" max="11520" width="28" style="25" customWidth="1"/>
    <col min="11521" max="11521" width="27" style="25" customWidth="1"/>
    <col min="11522" max="11522" width="24.75" style="25" customWidth="1"/>
    <col min="11523" max="11523" width="16.75" style="25" customWidth="1"/>
    <col min="11524" max="11524" width="14.25" style="25" customWidth="1"/>
    <col min="11525" max="11526" width="15" style="25" customWidth="1"/>
    <col min="11527" max="11527" width="20.375" style="25" customWidth="1"/>
    <col min="11528" max="11528" width="8" style="25"/>
    <col min="11529" max="11529" width="14" style="25" bestFit="1" customWidth="1"/>
    <col min="11530" max="11772" width="8" style="25"/>
    <col min="11773" max="11773" width="4.125" style="25" customWidth="1"/>
    <col min="11774" max="11774" width="11.375" style="25" customWidth="1"/>
    <col min="11775" max="11775" width="5.875" style="25" customWidth="1"/>
    <col min="11776" max="11776" width="28" style="25" customWidth="1"/>
    <col min="11777" max="11777" width="27" style="25" customWidth="1"/>
    <col min="11778" max="11778" width="24.75" style="25" customWidth="1"/>
    <col min="11779" max="11779" width="16.75" style="25" customWidth="1"/>
    <col min="11780" max="11780" width="14.25" style="25" customWidth="1"/>
    <col min="11781" max="11782" width="15" style="25" customWidth="1"/>
    <col min="11783" max="11783" width="20.375" style="25" customWidth="1"/>
    <col min="11784" max="11784" width="8" style="25"/>
    <col min="11785" max="11785" width="14" style="25" bestFit="1" customWidth="1"/>
    <col min="11786" max="12028" width="8" style="25"/>
    <col min="12029" max="12029" width="4.125" style="25" customWidth="1"/>
    <col min="12030" max="12030" width="11.375" style="25" customWidth="1"/>
    <col min="12031" max="12031" width="5.875" style="25" customWidth="1"/>
    <col min="12032" max="12032" width="28" style="25" customWidth="1"/>
    <col min="12033" max="12033" width="27" style="25" customWidth="1"/>
    <col min="12034" max="12034" width="24.75" style="25" customWidth="1"/>
    <col min="12035" max="12035" width="16.75" style="25" customWidth="1"/>
    <col min="12036" max="12036" width="14.25" style="25" customWidth="1"/>
    <col min="12037" max="12038" width="15" style="25" customWidth="1"/>
    <col min="12039" max="12039" width="20.375" style="25" customWidth="1"/>
    <col min="12040" max="12040" width="8" style="25"/>
    <col min="12041" max="12041" width="14" style="25" bestFit="1" customWidth="1"/>
    <col min="12042" max="12284" width="8" style="25"/>
    <col min="12285" max="12285" width="4.125" style="25" customWidth="1"/>
    <col min="12286" max="12286" width="11.375" style="25" customWidth="1"/>
    <col min="12287" max="12287" width="5.875" style="25" customWidth="1"/>
    <col min="12288" max="12288" width="28" style="25" customWidth="1"/>
    <col min="12289" max="12289" width="27" style="25" customWidth="1"/>
    <col min="12290" max="12290" width="24.75" style="25" customWidth="1"/>
    <col min="12291" max="12291" width="16.75" style="25" customWidth="1"/>
    <col min="12292" max="12292" width="14.25" style="25" customWidth="1"/>
    <col min="12293" max="12294" width="15" style="25" customWidth="1"/>
    <col min="12295" max="12295" width="20.375" style="25" customWidth="1"/>
    <col min="12296" max="12296" width="8" style="25"/>
    <col min="12297" max="12297" width="14" style="25" bestFit="1" customWidth="1"/>
    <col min="12298" max="12540" width="8" style="25"/>
    <col min="12541" max="12541" width="4.125" style="25" customWidth="1"/>
    <col min="12542" max="12542" width="11.375" style="25" customWidth="1"/>
    <col min="12543" max="12543" width="5.875" style="25" customWidth="1"/>
    <col min="12544" max="12544" width="28" style="25" customWidth="1"/>
    <col min="12545" max="12545" width="27" style="25" customWidth="1"/>
    <col min="12546" max="12546" width="24.75" style="25" customWidth="1"/>
    <col min="12547" max="12547" width="16.75" style="25" customWidth="1"/>
    <col min="12548" max="12548" width="14.25" style="25" customWidth="1"/>
    <col min="12549" max="12550" width="15" style="25" customWidth="1"/>
    <col min="12551" max="12551" width="20.375" style="25" customWidth="1"/>
    <col min="12552" max="12552" width="8" style="25"/>
    <col min="12553" max="12553" width="14" style="25" bestFit="1" customWidth="1"/>
    <col min="12554" max="12796" width="8" style="25"/>
    <col min="12797" max="12797" width="4.125" style="25" customWidth="1"/>
    <col min="12798" max="12798" width="11.375" style="25" customWidth="1"/>
    <col min="12799" max="12799" width="5.875" style="25" customWidth="1"/>
    <col min="12800" max="12800" width="28" style="25" customWidth="1"/>
    <col min="12801" max="12801" width="27" style="25" customWidth="1"/>
    <col min="12802" max="12802" width="24.75" style="25" customWidth="1"/>
    <col min="12803" max="12803" width="16.75" style="25" customWidth="1"/>
    <col min="12804" max="12804" width="14.25" style="25" customWidth="1"/>
    <col min="12805" max="12806" width="15" style="25" customWidth="1"/>
    <col min="12807" max="12807" width="20.375" style="25" customWidth="1"/>
    <col min="12808" max="12808" width="8" style="25"/>
    <col min="12809" max="12809" width="14" style="25" bestFit="1" customWidth="1"/>
    <col min="12810" max="13052" width="8" style="25"/>
    <col min="13053" max="13053" width="4.125" style="25" customWidth="1"/>
    <col min="13054" max="13054" width="11.375" style="25" customWidth="1"/>
    <col min="13055" max="13055" width="5.875" style="25" customWidth="1"/>
    <col min="13056" max="13056" width="28" style="25" customWidth="1"/>
    <col min="13057" max="13057" width="27" style="25" customWidth="1"/>
    <col min="13058" max="13058" width="24.75" style="25" customWidth="1"/>
    <col min="13059" max="13059" width="16.75" style="25" customWidth="1"/>
    <col min="13060" max="13060" width="14.25" style="25" customWidth="1"/>
    <col min="13061" max="13062" width="15" style="25" customWidth="1"/>
    <col min="13063" max="13063" width="20.375" style="25" customWidth="1"/>
    <col min="13064" max="13064" width="8" style="25"/>
    <col min="13065" max="13065" width="14" style="25" bestFit="1" customWidth="1"/>
    <col min="13066" max="13308" width="8" style="25"/>
    <col min="13309" max="13309" width="4.125" style="25" customWidth="1"/>
    <col min="13310" max="13310" width="11.375" style="25" customWidth="1"/>
    <col min="13311" max="13311" width="5.875" style="25" customWidth="1"/>
    <col min="13312" max="13312" width="28" style="25" customWidth="1"/>
    <col min="13313" max="13313" width="27" style="25" customWidth="1"/>
    <col min="13314" max="13314" width="24.75" style="25" customWidth="1"/>
    <col min="13315" max="13315" width="16.75" style="25" customWidth="1"/>
    <col min="13316" max="13316" width="14.25" style="25" customWidth="1"/>
    <col min="13317" max="13318" width="15" style="25" customWidth="1"/>
    <col min="13319" max="13319" width="20.375" style="25" customWidth="1"/>
    <col min="13320" max="13320" width="8" style="25"/>
    <col min="13321" max="13321" width="14" style="25" bestFit="1" customWidth="1"/>
    <col min="13322" max="13564" width="8" style="25"/>
    <col min="13565" max="13565" width="4.125" style="25" customWidth="1"/>
    <col min="13566" max="13566" width="11.375" style="25" customWidth="1"/>
    <col min="13567" max="13567" width="5.875" style="25" customWidth="1"/>
    <col min="13568" max="13568" width="28" style="25" customWidth="1"/>
    <col min="13569" max="13569" width="27" style="25" customWidth="1"/>
    <col min="13570" max="13570" width="24.75" style="25" customWidth="1"/>
    <col min="13571" max="13571" width="16.75" style="25" customWidth="1"/>
    <col min="13572" max="13572" width="14.25" style="25" customWidth="1"/>
    <col min="13573" max="13574" width="15" style="25" customWidth="1"/>
    <col min="13575" max="13575" width="20.375" style="25" customWidth="1"/>
    <col min="13576" max="13576" width="8" style="25"/>
    <col min="13577" max="13577" width="14" style="25" bestFit="1" customWidth="1"/>
    <col min="13578" max="13820" width="8" style="25"/>
    <col min="13821" max="13821" width="4.125" style="25" customWidth="1"/>
    <col min="13822" max="13822" width="11.375" style="25" customWidth="1"/>
    <col min="13823" max="13823" width="5.875" style="25" customWidth="1"/>
    <col min="13824" max="13824" width="28" style="25" customWidth="1"/>
    <col min="13825" max="13825" width="27" style="25" customWidth="1"/>
    <col min="13826" max="13826" width="24.75" style="25" customWidth="1"/>
    <col min="13827" max="13827" width="16.75" style="25" customWidth="1"/>
    <col min="13828" max="13828" width="14.25" style="25" customWidth="1"/>
    <col min="13829" max="13830" width="15" style="25" customWidth="1"/>
    <col min="13831" max="13831" width="20.375" style="25" customWidth="1"/>
    <col min="13832" max="13832" width="8" style="25"/>
    <col min="13833" max="13833" width="14" style="25" bestFit="1" customWidth="1"/>
    <col min="13834" max="14076" width="8" style="25"/>
    <col min="14077" max="14077" width="4.125" style="25" customWidth="1"/>
    <col min="14078" max="14078" width="11.375" style="25" customWidth="1"/>
    <col min="14079" max="14079" width="5.875" style="25" customWidth="1"/>
    <col min="14080" max="14080" width="28" style="25" customWidth="1"/>
    <col min="14081" max="14081" width="27" style="25" customWidth="1"/>
    <col min="14082" max="14082" width="24.75" style="25" customWidth="1"/>
    <col min="14083" max="14083" width="16.75" style="25" customWidth="1"/>
    <col min="14084" max="14084" width="14.25" style="25" customWidth="1"/>
    <col min="14085" max="14086" width="15" style="25" customWidth="1"/>
    <col min="14087" max="14087" width="20.375" style="25" customWidth="1"/>
    <col min="14088" max="14088" width="8" style="25"/>
    <col min="14089" max="14089" width="14" style="25" bestFit="1" customWidth="1"/>
    <col min="14090" max="14332" width="8" style="25"/>
    <col min="14333" max="14333" width="4.125" style="25" customWidth="1"/>
    <col min="14334" max="14334" width="11.375" style="25" customWidth="1"/>
    <col min="14335" max="14335" width="5.875" style="25" customWidth="1"/>
    <col min="14336" max="14336" width="28" style="25" customWidth="1"/>
    <col min="14337" max="14337" width="27" style="25" customWidth="1"/>
    <col min="14338" max="14338" width="24.75" style="25" customWidth="1"/>
    <col min="14339" max="14339" width="16.75" style="25" customWidth="1"/>
    <col min="14340" max="14340" width="14.25" style="25" customWidth="1"/>
    <col min="14341" max="14342" width="15" style="25" customWidth="1"/>
    <col min="14343" max="14343" width="20.375" style="25" customWidth="1"/>
    <col min="14344" max="14344" width="8" style="25"/>
    <col min="14345" max="14345" width="14" style="25" bestFit="1" customWidth="1"/>
    <col min="14346" max="14588" width="8" style="25"/>
    <col min="14589" max="14589" width="4.125" style="25" customWidth="1"/>
    <col min="14590" max="14590" width="11.375" style="25" customWidth="1"/>
    <col min="14591" max="14591" width="5.875" style="25" customWidth="1"/>
    <col min="14592" max="14592" width="28" style="25" customWidth="1"/>
    <col min="14593" max="14593" width="27" style="25" customWidth="1"/>
    <col min="14594" max="14594" width="24.75" style="25" customWidth="1"/>
    <col min="14595" max="14595" width="16.75" style="25" customWidth="1"/>
    <col min="14596" max="14596" width="14.25" style="25" customWidth="1"/>
    <col min="14597" max="14598" width="15" style="25" customWidth="1"/>
    <col min="14599" max="14599" width="20.375" style="25" customWidth="1"/>
    <col min="14600" max="14600" width="8" style="25"/>
    <col min="14601" max="14601" width="14" style="25" bestFit="1" customWidth="1"/>
    <col min="14602" max="14844" width="8" style="25"/>
    <col min="14845" max="14845" width="4.125" style="25" customWidth="1"/>
    <col min="14846" max="14846" width="11.375" style="25" customWidth="1"/>
    <col min="14847" max="14847" width="5.875" style="25" customWidth="1"/>
    <col min="14848" max="14848" width="28" style="25" customWidth="1"/>
    <col min="14849" max="14849" width="27" style="25" customWidth="1"/>
    <col min="14850" max="14850" width="24.75" style="25" customWidth="1"/>
    <col min="14851" max="14851" width="16.75" style="25" customWidth="1"/>
    <col min="14852" max="14852" width="14.25" style="25" customWidth="1"/>
    <col min="14853" max="14854" width="15" style="25" customWidth="1"/>
    <col min="14855" max="14855" width="20.375" style="25" customWidth="1"/>
    <col min="14856" max="14856" width="8" style="25"/>
    <col min="14857" max="14857" width="14" style="25" bestFit="1" customWidth="1"/>
    <col min="14858" max="15100" width="8" style="25"/>
    <col min="15101" max="15101" width="4.125" style="25" customWidth="1"/>
    <col min="15102" max="15102" width="11.375" style="25" customWidth="1"/>
    <col min="15103" max="15103" width="5.875" style="25" customWidth="1"/>
    <col min="15104" max="15104" width="28" style="25" customWidth="1"/>
    <col min="15105" max="15105" width="27" style="25" customWidth="1"/>
    <col min="15106" max="15106" width="24.75" style="25" customWidth="1"/>
    <col min="15107" max="15107" width="16.75" style="25" customWidth="1"/>
    <col min="15108" max="15108" width="14.25" style="25" customWidth="1"/>
    <col min="15109" max="15110" width="15" style="25" customWidth="1"/>
    <col min="15111" max="15111" width="20.375" style="25" customWidth="1"/>
    <col min="15112" max="15112" width="8" style="25"/>
    <col min="15113" max="15113" width="14" style="25" bestFit="1" customWidth="1"/>
    <col min="15114" max="15356" width="8" style="25"/>
    <col min="15357" max="15357" width="4.125" style="25" customWidth="1"/>
    <col min="15358" max="15358" width="11.375" style="25" customWidth="1"/>
    <col min="15359" max="15359" width="5.875" style="25" customWidth="1"/>
    <col min="15360" max="15360" width="28" style="25" customWidth="1"/>
    <col min="15361" max="15361" width="27" style="25" customWidth="1"/>
    <col min="15362" max="15362" width="24.75" style="25" customWidth="1"/>
    <col min="15363" max="15363" width="16.75" style="25" customWidth="1"/>
    <col min="15364" max="15364" width="14.25" style="25" customWidth="1"/>
    <col min="15365" max="15366" width="15" style="25" customWidth="1"/>
    <col min="15367" max="15367" width="20.375" style="25" customWidth="1"/>
    <col min="15368" max="15368" width="8" style="25"/>
    <col min="15369" max="15369" width="14" style="25" bestFit="1" customWidth="1"/>
    <col min="15370" max="15612" width="8" style="25"/>
    <col min="15613" max="15613" width="4.125" style="25" customWidth="1"/>
    <col min="15614" max="15614" width="11.375" style="25" customWidth="1"/>
    <col min="15615" max="15615" width="5.875" style="25" customWidth="1"/>
    <col min="15616" max="15616" width="28" style="25" customWidth="1"/>
    <col min="15617" max="15617" width="27" style="25" customWidth="1"/>
    <col min="15618" max="15618" width="24.75" style="25" customWidth="1"/>
    <col min="15619" max="15619" width="16.75" style="25" customWidth="1"/>
    <col min="15620" max="15620" width="14.25" style="25" customWidth="1"/>
    <col min="15621" max="15622" width="15" style="25" customWidth="1"/>
    <col min="15623" max="15623" width="20.375" style="25" customWidth="1"/>
    <col min="15624" max="15624" width="8" style="25"/>
    <col min="15625" max="15625" width="14" style="25" bestFit="1" customWidth="1"/>
    <col min="15626" max="15868" width="8" style="25"/>
    <col min="15869" max="15869" width="4.125" style="25" customWidth="1"/>
    <col min="15870" max="15870" width="11.375" style="25" customWidth="1"/>
    <col min="15871" max="15871" width="5.875" style="25" customWidth="1"/>
    <col min="15872" max="15872" width="28" style="25" customWidth="1"/>
    <col min="15873" max="15873" width="27" style="25" customWidth="1"/>
    <col min="15874" max="15874" width="24.75" style="25" customWidth="1"/>
    <col min="15875" max="15875" width="16.75" style="25" customWidth="1"/>
    <col min="15876" max="15876" width="14.25" style="25" customWidth="1"/>
    <col min="15877" max="15878" width="15" style="25" customWidth="1"/>
    <col min="15879" max="15879" width="20.375" style="25" customWidth="1"/>
    <col min="15880" max="15880" width="8" style="25"/>
    <col min="15881" max="15881" width="14" style="25" bestFit="1" customWidth="1"/>
    <col min="15882" max="16124" width="8" style="25"/>
    <col min="16125" max="16125" width="4.125" style="25" customWidth="1"/>
    <col min="16126" max="16126" width="11.375" style="25" customWidth="1"/>
    <col min="16127" max="16127" width="5.875" style="25" customWidth="1"/>
    <col min="16128" max="16128" width="28" style="25" customWidth="1"/>
    <col min="16129" max="16129" width="27" style="25" customWidth="1"/>
    <col min="16130" max="16130" width="24.75" style="25" customWidth="1"/>
    <col min="16131" max="16131" width="16.75" style="25" customWidth="1"/>
    <col min="16132" max="16132" width="14.25" style="25" customWidth="1"/>
    <col min="16133" max="16134" width="15" style="25" customWidth="1"/>
    <col min="16135" max="16135" width="20.375" style="25" customWidth="1"/>
    <col min="16136" max="16136" width="8" style="25"/>
    <col min="16137" max="16137" width="14" style="25" bestFit="1" customWidth="1"/>
    <col min="16138" max="16384" width="8" style="25"/>
  </cols>
  <sheetData>
    <row r="1" spans="1:21" s="4" customFormat="1" ht="27" customHeight="1" x14ac:dyDescent="0.45">
      <c r="A1" s="1" t="s">
        <v>0</v>
      </c>
      <c r="B1" s="1"/>
      <c r="C1" s="1"/>
      <c r="D1" s="1"/>
      <c r="E1" s="2"/>
      <c r="F1" s="2"/>
      <c r="G1" s="3"/>
      <c r="I1" s="5"/>
      <c r="J1" s="5"/>
      <c r="K1" s="5"/>
      <c r="L1" s="5"/>
      <c r="M1" s="5"/>
      <c r="N1" s="5"/>
      <c r="O1" s="5"/>
      <c r="P1" s="5"/>
      <c r="R1" s="5"/>
      <c r="S1" s="5"/>
      <c r="T1" s="5"/>
      <c r="U1" s="6"/>
    </row>
    <row r="2" spans="1:21" s="10" customFormat="1" ht="27" customHeight="1" x14ac:dyDescent="0.35">
      <c r="A2" s="7" t="s">
        <v>1</v>
      </c>
      <c r="B2" s="7"/>
      <c r="C2" s="7"/>
      <c r="D2" s="7"/>
      <c r="E2" s="8" t="s">
        <v>2</v>
      </c>
      <c r="F2" s="9" t="s">
        <v>3</v>
      </c>
      <c r="G2" s="9"/>
      <c r="I2" s="11"/>
      <c r="J2" s="11"/>
      <c r="K2" s="11"/>
      <c r="L2" s="11"/>
      <c r="M2" s="11"/>
      <c r="N2" s="11"/>
      <c r="O2" s="11"/>
      <c r="P2" s="11"/>
      <c r="Q2" s="12"/>
      <c r="R2" s="11"/>
      <c r="S2" s="11"/>
      <c r="T2" s="11"/>
      <c r="U2" s="13"/>
    </row>
    <row r="3" spans="1:21" s="10" customFormat="1" ht="27" customHeight="1" x14ac:dyDescent="0.35">
      <c r="A3" s="14" t="s">
        <v>4</v>
      </c>
      <c r="B3" s="15"/>
      <c r="C3" s="15"/>
      <c r="D3" s="15"/>
      <c r="E3" s="16" t="s">
        <v>5</v>
      </c>
      <c r="F3" s="17">
        <v>1600760001000000</v>
      </c>
      <c r="G3" s="17"/>
      <c r="H3" s="18"/>
      <c r="I3" s="19"/>
      <c r="J3" s="18"/>
      <c r="K3"/>
      <c r="L3" s="11"/>
      <c r="M3" s="11"/>
      <c r="N3" s="11"/>
      <c r="O3" s="11"/>
      <c r="P3" s="11"/>
      <c r="Q3" s="20"/>
      <c r="R3" s="11"/>
      <c r="S3" s="11"/>
      <c r="T3" s="11"/>
      <c r="U3" s="13"/>
    </row>
    <row r="4" spans="1:21" ht="27" customHeight="1" x14ac:dyDescent="0.35">
      <c r="A4" s="14" t="s">
        <v>6</v>
      </c>
      <c r="B4" s="21"/>
      <c r="C4" s="22"/>
      <c r="D4" s="23"/>
      <c r="E4" s="24" t="s">
        <v>7</v>
      </c>
      <c r="F4" s="24"/>
      <c r="G4" s="24"/>
    </row>
    <row r="5" spans="1:21" s="33" customFormat="1" ht="27" customHeight="1" x14ac:dyDescent="0.35">
      <c r="A5" s="26"/>
      <c r="B5" s="27" t="s">
        <v>8</v>
      </c>
      <c r="C5" s="28"/>
      <c r="D5" s="29"/>
      <c r="E5" s="30" t="s">
        <v>9</v>
      </c>
      <c r="F5" s="31"/>
      <c r="G5" s="32" t="s">
        <v>10</v>
      </c>
    </row>
    <row r="6" spans="1:21" s="41" customFormat="1" ht="27" customHeight="1" x14ac:dyDescent="0.35">
      <c r="A6" s="34" t="s">
        <v>11</v>
      </c>
      <c r="B6" s="35" t="s">
        <v>12</v>
      </c>
      <c r="C6" s="36" t="s">
        <v>13</v>
      </c>
      <c r="D6" s="37"/>
      <c r="E6" s="38" t="s">
        <v>14</v>
      </c>
      <c r="F6" s="39" t="s">
        <v>15</v>
      </c>
      <c r="G6" s="40"/>
    </row>
    <row r="7" spans="1:21" s="41" customFormat="1" ht="27" customHeight="1" x14ac:dyDescent="0.35">
      <c r="A7" s="42"/>
      <c r="B7" s="43"/>
      <c r="C7" s="44"/>
      <c r="D7" s="45"/>
      <c r="E7" s="38"/>
      <c r="F7" s="38"/>
      <c r="G7" s="40"/>
    </row>
    <row r="8" spans="1:21" s="41" customFormat="1" ht="27" customHeight="1" x14ac:dyDescent="0.35">
      <c r="A8" s="46"/>
      <c r="B8" s="47"/>
      <c r="C8" s="48"/>
      <c r="D8" s="48"/>
      <c r="E8" s="49"/>
      <c r="F8" s="49"/>
      <c r="G8" s="40"/>
    </row>
    <row r="9" spans="1:21" s="56" customFormat="1" ht="27" customHeight="1" x14ac:dyDescent="0.35">
      <c r="A9" s="50" t="s">
        <v>16</v>
      </c>
      <c r="B9" s="51"/>
      <c r="C9" s="51"/>
      <c r="D9" s="52"/>
      <c r="E9" s="53" t="s">
        <v>17</v>
      </c>
      <c r="F9" s="54"/>
      <c r="G9" s="55"/>
    </row>
    <row r="10" spans="1:21" s="62" customFormat="1" ht="27" customHeight="1" thickBot="1" x14ac:dyDescent="0.4">
      <c r="A10" s="57" t="s">
        <v>18</v>
      </c>
      <c r="B10" s="58"/>
      <c r="C10" s="58"/>
      <c r="D10" s="59"/>
      <c r="E10" s="60">
        <f>SUM(E11:E170)</f>
        <v>359250</v>
      </c>
      <c r="F10" s="60">
        <f>SUM(F11:F170)</f>
        <v>130500</v>
      </c>
      <c r="G10" s="61">
        <f>SUM(E10:F10)</f>
        <v>489750</v>
      </c>
    </row>
    <row r="11" spans="1:21" ht="27" customHeight="1" thickTop="1" x14ac:dyDescent="0.35">
      <c r="A11" s="63">
        <v>1</v>
      </c>
      <c r="B11" s="64">
        <v>1600700016</v>
      </c>
      <c r="C11" s="65" t="s">
        <v>19</v>
      </c>
      <c r="D11" s="63" t="s">
        <v>20</v>
      </c>
      <c r="E11" s="66">
        <v>20000</v>
      </c>
      <c r="F11" s="66"/>
      <c r="G11" s="67">
        <f>SUM(E11:F11)</f>
        <v>20000</v>
      </c>
    </row>
    <row r="12" spans="1:21" ht="27" hidden="1" customHeight="1" x14ac:dyDescent="0.35">
      <c r="A12" s="68">
        <v>2</v>
      </c>
      <c r="B12" s="69">
        <v>1600700017</v>
      </c>
      <c r="C12" s="70" t="s">
        <v>21</v>
      </c>
      <c r="D12" s="68" t="s">
        <v>22</v>
      </c>
      <c r="E12" s="71"/>
      <c r="F12" s="71"/>
      <c r="G12" s="72">
        <f>SUM(E12:F12)</f>
        <v>0</v>
      </c>
    </row>
    <row r="13" spans="1:21" ht="27" customHeight="1" x14ac:dyDescent="0.35">
      <c r="A13" s="68">
        <v>2</v>
      </c>
      <c r="B13" s="69">
        <v>1600700018</v>
      </c>
      <c r="C13" s="70" t="s">
        <v>21</v>
      </c>
      <c r="D13" s="68" t="s">
        <v>23</v>
      </c>
      <c r="E13" s="71">
        <v>17000</v>
      </c>
      <c r="F13" s="71"/>
      <c r="G13" s="72">
        <f t="shared" ref="G13:G76" si="0">SUM(E13:F13)</f>
        <v>17000</v>
      </c>
    </row>
    <row r="14" spans="1:21" ht="27" customHeight="1" x14ac:dyDescent="0.35">
      <c r="A14" s="68">
        <v>3</v>
      </c>
      <c r="B14" s="69">
        <v>1600700019</v>
      </c>
      <c r="C14" s="70" t="s">
        <v>21</v>
      </c>
      <c r="D14" s="68" t="s">
        <v>24</v>
      </c>
      <c r="E14" s="71">
        <v>9000</v>
      </c>
      <c r="F14" s="71"/>
      <c r="G14" s="72">
        <f t="shared" si="0"/>
        <v>9000</v>
      </c>
    </row>
    <row r="15" spans="1:21" ht="27" customHeight="1" x14ac:dyDescent="0.35">
      <c r="A15" s="68">
        <v>4</v>
      </c>
      <c r="B15" s="69">
        <v>1600700020</v>
      </c>
      <c r="C15" s="70" t="s">
        <v>25</v>
      </c>
      <c r="D15" s="68" t="s">
        <v>26</v>
      </c>
      <c r="E15" s="71">
        <v>21000</v>
      </c>
      <c r="F15" s="71"/>
      <c r="G15" s="72">
        <f t="shared" si="0"/>
        <v>21000</v>
      </c>
    </row>
    <row r="16" spans="1:21" ht="27" customHeight="1" x14ac:dyDescent="0.35">
      <c r="A16" s="68">
        <v>5</v>
      </c>
      <c r="B16" s="69">
        <v>1600700021</v>
      </c>
      <c r="C16" s="70" t="s">
        <v>27</v>
      </c>
      <c r="D16" s="68" t="s">
        <v>26</v>
      </c>
      <c r="E16" s="73">
        <v>6500</v>
      </c>
      <c r="F16" s="73"/>
      <c r="G16" s="72">
        <f t="shared" si="0"/>
        <v>6500</v>
      </c>
    </row>
    <row r="17" spans="1:7" ht="27" hidden="1" customHeight="1" x14ac:dyDescent="0.35">
      <c r="A17" s="68">
        <v>7</v>
      </c>
      <c r="B17" s="69">
        <v>1600700022</v>
      </c>
      <c r="C17" s="70" t="s">
        <v>27</v>
      </c>
      <c r="D17" s="68" t="s">
        <v>23</v>
      </c>
      <c r="E17" s="71"/>
      <c r="F17" s="71"/>
      <c r="G17" s="72">
        <f t="shared" si="0"/>
        <v>0</v>
      </c>
    </row>
    <row r="18" spans="1:7" ht="27" customHeight="1" x14ac:dyDescent="0.35">
      <c r="A18" s="68">
        <v>6</v>
      </c>
      <c r="B18" s="69">
        <v>1600700023</v>
      </c>
      <c r="C18" s="70" t="s">
        <v>28</v>
      </c>
      <c r="D18" s="68" t="s">
        <v>29</v>
      </c>
      <c r="E18" s="71">
        <v>45000</v>
      </c>
      <c r="F18" s="71">
        <v>130500</v>
      </c>
      <c r="G18" s="72">
        <f t="shared" si="0"/>
        <v>175500</v>
      </c>
    </row>
    <row r="19" spans="1:7" ht="27" hidden="1" customHeight="1" x14ac:dyDescent="0.35">
      <c r="A19" s="68">
        <v>9</v>
      </c>
      <c r="B19" s="69">
        <v>1600700024</v>
      </c>
      <c r="C19" s="70" t="s">
        <v>21</v>
      </c>
      <c r="D19" s="68" t="s">
        <v>30</v>
      </c>
      <c r="E19" s="71"/>
      <c r="F19" s="71"/>
      <c r="G19" s="72">
        <f t="shared" si="0"/>
        <v>0</v>
      </c>
    </row>
    <row r="20" spans="1:7" ht="27" hidden="1" customHeight="1" x14ac:dyDescent="0.35">
      <c r="A20" s="68">
        <v>10</v>
      </c>
      <c r="B20" s="69">
        <v>1600700025</v>
      </c>
      <c r="C20" s="70" t="s">
        <v>19</v>
      </c>
      <c r="D20" s="68" t="s">
        <v>31</v>
      </c>
      <c r="E20" s="71"/>
      <c r="F20" s="71"/>
      <c r="G20" s="72">
        <f t="shared" si="0"/>
        <v>0</v>
      </c>
    </row>
    <row r="21" spans="1:7" ht="27" customHeight="1" x14ac:dyDescent="0.35">
      <c r="A21" s="68">
        <v>7</v>
      </c>
      <c r="B21" s="69">
        <v>1600700026</v>
      </c>
      <c r="C21" s="70" t="s">
        <v>19</v>
      </c>
      <c r="D21" s="68" t="s">
        <v>32</v>
      </c>
      <c r="E21" s="71">
        <v>5000</v>
      </c>
      <c r="F21" s="71"/>
      <c r="G21" s="72">
        <f t="shared" si="0"/>
        <v>5000</v>
      </c>
    </row>
    <row r="22" spans="1:7" ht="27" hidden="1" customHeight="1" x14ac:dyDescent="0.35">
      <c r="A22" s="68">
        <v>12</v>
      </c>
      <c r="B22" s="69">
        <v>1600700027</v>
      </c>
      <c r="C22" s="70" t="s">
        <v>19</v>
      </c>
      <c r="D22" s="68" t="s">
        <v>33</v>
      </c>
      <c r="E22" s="71"/>
      <c r="F22" s="71"/>
      <c r="G22" s="72">
        <f t="shared" si="0"/>
        <v>0</v>
      </c>
    </row>
    <row r="23" spans="1:7" ht="27" customHeight="1" x14ac:dyDescent="0.35">
      <c r="A23" s="68">
        <v>8</v>
      </c>
      <c r="B23" s="69">
        <v>1600700028</v>
      </c>
      <c r="C23" s="70" t="s">
        <v>19</v>
      </c>
      <c r="D23" s="68" t="s">
        <v>34</v>
      </c>
      <c r="E23" s="71">
        <v>4000</v>
      </c>
      <c r="F23" s="71"/>
      <c r="G23" s="72">
        <f t="shared" si="0"/>
        <v>4000</v>
      </c>
    </row>
    <row r="24" spans="1:7" ht="27" hidden="1" customHeight="1" x14ac:dyDescent="0.35">
      <c r="A24" s="68">
        <v>14</v>
      </c>
      <c r="B24" s="69">
        <v>1600700029</v>
      </c>
      <c r="C24" s="70" t="s">
        <v>19</v>
      </c>
      <c r="D24" s="68" t="s">
        <v>35</v>
      </c>
      <c r="E24" s="71"/>
      <c r="F24" s="71"/>
      <c r="G24" s="72">
        <f t="shared" si="0"/>
        <v>0</v>
      </c>
    </row>
    <row r="25" spans="1:7" ht="27" customHeight="1" x14ac:dyDescent="0.35">
      <c r="A25" s="68">
        <v>9</v>
      </c>
      <c r="B25" s="69">
        <v>1600700030</v>
      </c>
      <c r="C25" s="70" t="s">
        <v>19</v>
      </c>
      <c r="D25" s="68" t="s">
        <v>36</v>
      </c>
      <c r="E25" s="71">
        <v>25000</v>
      </c>
      <c r="F25" s="71"/>
      <c r="G25" s="72">
        <f t="shared" si="0"/>
        <v>25000</v>
      </c>
    </row>
    <row r="26" spans="1:7" ht="27" customHeight="1" x14ac:dyDescent="0.35">
      <c r="A26" s="68">
        <v>10</v>
      </c>
      <c r="B26" s="69">
        <v>1600700031</v>
      </c>
      <c r="C26" s="70" t="s">
        <v>19</v>
      </c>
      <c r="D26" s="68" t="s">
        <v>37</v>
      </c>
      <c r="E26" s="71">
        <v>26000</v>
      </c>
      <c r="F26" s="71"/>
      <c r="G26" s="72">
        <f t="shared" si="0"/>
        <v>26000</v>
      </c>
    </row>
    <row r="27" spans="1:7" ht="27" customHeight="1" x14ac:dyDescent="0.35">
      <c r="A27" s="68">
        <v>11</v>
      </c>
      <c r="B27" s="69">
        <v>1600700032</v>
      </c>
      <c r="C27" s="70" t="s">
        <v>19</v>
      </c>
      <c r="D27" s="68" t="s">
        <v>38</v>
      </c>
      <c r="E27" s="71">
        <v>14250</v>
      </c>
      <c r="F27" s="71"/>
      <c r="G27" s="72">
        <f t="shared" si="0"/>
        <v>14250</v>
      </c>
    </row>
    <row r="28" spans="1:7" ht="27" hidden="1" customHeight="1" x14ac:dyDescent="0.35">
      <c r="A28" s="68">
        <v>18</v>
      </c>
      <c r="B28" s="69">
        <v>1600700033</v>
      </c>
      <c r="C28" s="70" t="s">
        <v>19</v>
      </c>
      <c r="D28" s="68" t="s">
        <v>39</v>
      </c>
      <c r="E28" s="71"/>
      <c r="F28" s="71"/>
      <c r="G28" s="72">
        <f t="shared" si="0"/>
        <v>0</v>
      </c>
    </row>
    <row r="29" spans="1:7" ht="27" customHeight="1" x14ac:dyDescent="0.35">
      <c r="A29" s="68">
        <v>12</v>
      </c>
      <c r="B29" s="69">
        <v>1600700034</v>
      </c>
      <c r="C29" s="70" t="s">
        <v>19</v>
      </c>
      <c r="D29" s="74" t="s">
        <v>40</v>
      </c>
      <c r="E29" s="71">
        <v>23000</v>
      </c>
      <c r="F29" s="71"/>
      <c r="G29" s="72">
        <f t="shared" si="0"/>
        <v>23000</v>
      </c>
    </row>
    <row r="30" spans="1:7" ht="27" hidden="1" customHeight="1" x14ac:dyDescent="0.35">
      <c r="A30" s="68">
        <v>20</v>
      </c>
      <c r="B30" s="69">
        <v>1600700035</v>
      </c>
      <c r="C30" s="70" t="s">
        <v>19</v>
      </c>
      <c r="D30" s="68" t="s">
        <v>41</v>
      </c>
      <c r="E30" s="71"/>
      <c r="F30" s="71"/>
      <c r="G30" s="72">
        <f t="shared" si="0"/>
        <v>0</v>
      </c>
    </row>
    <row r="31" spans="1:7" ht="27" customHeight="1" x14ac:dyDescent="0.35">
      <c r="A31" s="68">
        <v>13</v>
      </c>
      <c r="B31" s="69">
        <v>1600700036</v>
      </c>
      <c r="C31" s="70" t="s">
        <v>19</v>
      </c>
      <c r="D31" s="68" t="s">
        <v>42</v>
      </c>
      <c r="E31" s="71">
        <v>19500</v>
      </c>
      <c r="F31" s="71"/>
      <c r="G31" s="72">
        <f t="shared" si="0"/>
        <v>19500</v>
      </c>
    </row>
    <row r="32" spans="1:7" ht="27" customHeight="1" x14ac:dyDescent="0.35">
      <c r="A32" s="68">
        <v>14</v>
      </c>
      <c r="B32" s="69">
        <v>1600700037</v>
      </c>
      <c r="C32" s="70" t="s">
        <v>19</v>
      </c>
      <c r="D32" s="68" t="s">
        <v>43</v>
      </c>
      <c r="E32" s="71">
        <v>13500</v>
      </c>
      <c r="F32" s="71"/>
      <c r="G32" s="72">
        <f t="shared" si="0"/>
        <v>13500</v>
      </c>
    </row>
    <row r="33" spans="1:7" ht="27" hidden="1" customHeight="1" x14ac:dyDescent="0.35">
      <c r="A33" s="68">
        <v>23</v>
      </c>
      <c r="B33" s="69">
        <v>1600700038</v>
      </c>
      <c r="C33" s="70" t="s">
        <v>19</v>
      </c>
      <c r="D33" s="68" t="s">
        <v>44</v>
      </c>
      <c r="E33" s="71"/>
      <c r="F33" s="71"/>
      <c r="G33" s="72">
        <f t="shared" si="0"/>
        <v>0</v>
      </c>
    </row>
    <row r="34" spans="1:7" ht="27" hidden="1" customHeight="1" x14ac:dyDescent="0.35">
      <c r="A34" s="68">
        <v>24</v>
      </c>
      <c r="B34" s="75">
        <v>1600700039</v>
      </c>
      <c r="C34" s="70" t="s">
        <v>19</v>
      </c>
      <c r="D34" s="68" t="s">
        <v>45</v>
      </c>
      <c r="E34" s="71"/>
      <c r="F34" s="71"/>
      <c r="G34" s="72">
        <f t="shared" si="0"/>
        <v>0</v>
      </c>
    </row>
    <row r="35" spans="1:7" ht="27" customHeight="1" x14ac:dyDescent="0.35">
      <c r="A35" s="68">
        <v>15</v>
      </c>
      <c r="B35" s="69">
        <v>1600700040</v>
      </c>
      <c r="C35" s="70" t="s">
        <v>19</v>
      </c>
      <c r="D35" s="68" t="s">
        <v>46</v>
      </c>
      <c r="E35" s="71">
        <v>7500</v>
      </c>
      <c r="F35" s="71"/>
      <c r="G35" s="72">
        <f t="shared" si="0"/>
        <v>7500</v>
      </c>
    </row>
    <row r="36" spans="1:7" ht="27" hidden="1" customHeight="1" x14ac:dyDescent="0.35">
      <c r="A36" s="68">
        <v>26</v>
      </c>
      <c r="B36" s="75">
        <v>1600700041</v>
      </c>
      <c r="C36" s="70" t="s">
        <v>19</v>
      </c>
      <c r="D36" s="68" t="s">
        <v>47</v>
      </c>
      <c r="E36" s="71"/>
      <c r="F36" s="71"/>
      <c r="G36" s="72">
        <f t="shared" si="0"/>
        <v>0</v>
      </c>
    </row>
    <row r="37" spans="1:7" ht="27" customHeight="1" x14ac:dyDescent="0.35">
      <c r="A37" s="68">
        <v>16</v>
      </c>
      <c r="B37" s="75">
        <v>1600700042</v>
      </c>
      <c r="C37" s="70" t="s">
        <v>19</v>
      </c>
      <c r="D37" s="68" t="s">
        <v>48</v>
      </c>
      <c r="E37" s="71">
        <v>18000</v>
      </c>
      <c r="F37" s="71"/>
      <c r="G37" s="72">
        <f t="shared" si="0"/>
        <v>18000</v>
      </c>
    </row>
    <row r="38" spans="1:7" ht="27" customHeight="1" x14ac:dyDescent="0.35">
      <c r="A38" s="68">
        <v>17</v>
      </c>
      <c r="B38" s="69">
        <v>1600700043</v>
      </c>
      <c r="C38" s="70" t="s">
        <v>19</v>
      </c>
      <c r="D38" s="68" t="s">
        <v>49</v>
      </c>
      <c r="E38" s="71">
        <v>25000</v>
      </c>
      <c r="F38" s="71"/>
      <c r="G38" s="72">
        <f t="shared" si="0"/>
        <v>25000</v>
      </c>
    </row>
    <row r="39" spans="1:7" ht="27" hidden="1" customHeight="1" x14ac:dyDescent="0.35">
      <c r="A39" s="68">
        <v>29</v>
      </c>
      <c r="B39" s="69">
        <v>1600700044</v>
      </c>
      <c r="C39" s="70" t="s">
        <v>19</v>
      </c>
      <c r="D39" s="68" t="s">
        <v>50</v>
      </c>
      <c r="E39" s="71"/>
      <c r="F39" s="71"/>
      <c r="G39" s="72">
        <f t="shared" si="0"/>
        <v>0</v>
      </c>
    </row>
    <row r="40" spans="1:7" ht="27" hidden="1" customHeight="1" x14ac:dyDescent="0.35">
      <c r="A40" s="68">
        <v>30</v>
      </c>
      <c r="B40" s="69">
        <v>1600700045</v>
      </c>
      <c r="C40" s="76" t="s">
        <v>19</v>
      </c>
      <c r="D40" s="77" t="s">
        <v>51</v>
      </c>
      <c r="E40" s="71"/>
      <c r="F40" s="71"/>
      <c r="G40" s="72">
        <f t="shared" si="0"/>
        <v>0</v>
      </c>
    </row>
    <row r="41" spans="1:7" ht="27" hidden="1" customHeight="1" x14ac:dyDescent="0.35">
      <c r="A41" s="68">
        <v>31</v>
      </c>
      <c r="B41" s="69">
        <v>1600700046</v>
      </c>
      <c r="C41" s="70" t="s">
        <v>19</v>
      </c>
      <c r="D41" s="68" t="s">
        <v>52</v>
      </c>
      <c r="E41" s="71"/>
      <c r="F41" s="71"/>
      <c r="G41" s="72">
        <f t="shared" si="0"/>
        <v>0</v>
      </c>
    </row>
    <row r="42" spans="1:7" ht="27" customHeight="1" x14ac:dyDescent="0.35">
      <c r="A42" s="68">
        <v>18</v>
      </c>
      <c r="B42" s="69">
        <v>1600700047</v>
      </c>
      <c r="C42" s="70" t="s">
        <v>19</v>
      </c>
      <c r="D42" s="68" t="s">
        <v>53</v>
      </c>
      <c r="E42" s="71">
        <v>22000</v>
      </c>
      <c r="F42" s="71"/>
      <c r="G42" s="72">
        <f t="shared" si="0"/>
        <v>22000</v>
      </c>
    </row>
    <row r="43" spans="1:7" ht="27" hidden="1" customHeight="1" x14ac:dyDescent="0.35">
      <c r="A43" s="68">
        <v>33</v>
      </c>
      <c r="B43" s="69">
        <v>1600700048</v>
      </c>
      <c r="C43" s="70" t="s">
        <v>19</v>
      </c>
      <c r="D43" s="68" t="s">
        <v>54</v>
      </c>
      <c r="E43" s="71"/>
      <c r="F43" s="71"/>
      <c r="G43" s="72">
        <f t="shared" si="0"/>
        <v>0</v>
      </c>
    </row>
    <row r="44" spans="1:7" ht="27" customHeight="1" x14ac:dyDescent="0.35">
      <c r="A44" s="68">
        <v>19</v>
      </c>
      <c r="B44" s="69">
        <v>1600700049</v>
      </c>
      <c r="C44" s="70" t="s">
        <v>19</v>
      </c>
      <c r="D44" s="68" t="s">
        <v>55</v>
      </c>
      <c r="E44" s="71">
        <v>8000</v>
      </c>
      <c r="F44" s="71"/>
      <c r="G44" s="72">
        <f t="shared" si="0"/>
        <v>8000</v>
      </c>
    </row>
    <row r="45" spans="1:7" ht="27" customHeight="1" x14ac:dyDescent="0.35">
      <c r="A45" s="68">
        <v>20</v>
      </c>
      <c r="B45" s="75">
        <v>1600700050</v>
      </c>
      <c r="C45" s="70" t="s">
        <v>19</v>
      </c>
      <c r="D45" s="68" t="s">
        <v>56</v>
      </c>
      <c r="E45" s="71">
        <v>23000</v>
      </c>
      <c r="F45" s="71"/>
      <c r="G45" s="72">
        <f t="shared" si="0"/>
        <v>23000</v>
      </c>
    </row>
    <row r="46" spans="1:7" ht="27" hidden="1" customHeight="1" x14ac:dyDescent="0.35">
      <c r="A46" s="68">
        <v>36</v>
      </c>
      <c r="B46" s="69">
        <v>1600700052</v>
      </c>
      <c r="C46" s="70" t="s">
        <v>25</v>
      </c>
      <c r="D46" s="74" t="s">
        <v>32</v>
      </c>
      <c r="E46" s="71"/>
      <c r="F46" s="71"/>
      <c r="G46" s="72">
        <f t="shared" si="0"/>
        <v>0</v>
      </c>
    </row>
    <row r="47" spans="1:7" ht="27" hidden="1" customHeight="1" x14ac:dyDescent="0.35">
      <c r="A47" s="68">
        <v>37</v>
      </c>
      <c r="B47" s="69">
        <v>1600700053</v>
      </c>
      <c r="C47" s="70" t="s">
        <v>27</v>
      </c>
      <c r="D47" s="68" t="s">
        <v>39</v>
      </c>
      <c r="E47" s="71"/>
      <c r="F47" s="71"/>
      <c r="G47" s="72">
        <f t="shared" si="0"/>
        <v>0</v>
      </c>
    </row>
    <row r="48" spans="1:7" ht="27" hidden="1" customHeight="1" x14ac:dyDescent="0.35">
      <c r="A48" s="68">
        <v>38</v>
      </c>
      <c r="B48" s="69">
        <v>1600700054</v>
      </c>
      <c r="C48" s="70" t="s">
        <v>25</v>
      </c>
      <c r="D48" s="68" t="s">
        <v>57</v>
      </c>
      <c r="E48" s="71"/>
      <c r="F48" s="71"/>
      <c r="G48" s="72">
        <f t="shared" si="0"/>
        <v>0</v>
      </c>
    </row>
    <row r="49" spans="1:7" ht="27" hidden="1" customHeight="1" x14ac:dyDescent="0.35">
      <c r="A49" s="68">
        <v>39</v>
      </c>
      <c r="B49" s="69">
        <v>1600700055</v>
      </c>
      <c r="C49" s="70" t="s">
        <v>25</v>
      </c>
      <c r="D49" s="68" t="s">
        <v>44</v>
      </c>
      <c r="E49" s="71"/>
      <c r="F49" s="71"/>
      <c r="G49" s="72">
        <f t="shared" si="0"/>
        <v>0</v>
      </c>
    </row>
    <row r="50" spans="1:7" ht="27" hidden="1" customHeight="1" x14ac:dyDescent="0.35">
      <c r="A50" s="68">
        <v>40</v>
      </c>
      <c r="B50" s="69">
        <v>1600700056</v>
      </c>
      <c r="C50" s="70" t="s">
        <v>25</v>
      </c>
      <c r="D50" s="68" t="s">
        <v>58</v>
      </c>
      <c r="E50" s="71"/>
      <c r="F50" s="71"/>
      <c r="G50" s="72">
        <f t="shared" si="0"/>
        <v>0</v>
      </c>
    </row>
    <row r="51" spans="1:7" ht="27" hidden="1" customHeight="1" x14ac:dyDescent="0.35">
      <c r="A51" s="68">
        <v>41</v>
      </c>
      <c r="B51" s="69">
        <v>1600700057</v>
      </c>
      <c r="C51" s="70" t="s">
        <v>25</v>
      </c>
      <c r="D51" s="68" t="s">
        <v>51</v>
      </c>
      <c r="E51" s="71"/>
      <c r="F51" s="71"/>
      <c r="G51" s="72">
        <f t="shared" si="0"/>
        <v>0</v>
      </c>
    </row>
    <row r="52" spans="1:7" ht="27" hidden="1" customHeight="1" x14ac:dyDescent="0.35">
      <c r="A52" s="68">
        <v>42</v>
      </c>
      <c r="B52" s="75">
        <v>1600700058</v>
      </c>
      <c r="C52" s="70" t="s">
        <v>25</v>
      </c>
      <c r="D52" s="74" t="s">
        <v>52</v>
      </c>
      <c r="E52" s="71"/>
      <c r="F52" s="71"/>
      <c r="G52" s="72">
        <f t="shared" si="0"/>
        <v>0</v>
      </c>
    </row>
    <row r="53" spans="1:7" ht="27" hidden="1" customHeight="1" x14ac:dyDescent="0.35">
      <c r="A53" s="68">
        <v>43</v>
      </c>
      <c r="B53" s="69">
        <v>1600700059</v>
      </c>
      <c r="C53" s="70" t="s">
        <v>28</v>
      </c>
      <c r="D53" s="68" t="s">
        <v>59</v>
      </c>
      <c r="E53" s="71"/>
      <c r="F53" s="71"/>
      <c r="G53" s="72">
        <f t="shared" si="0"/>
        <v>0</v>
      </c>
    </row>
    <row r="54" spans="1:7" ht="27" hidden="1" customHeight="1" x14ac:dyDescent="0.35">
      <c r="A54" s="68">
        <v>44</v>
      </c>
      <c r="B54" s="69">
        <v>1600700061</v>
      </c>
      <c r="C54" s="78" t="s">
        <v>60</v>
      </c>
      <c r="D54" s="68" t="s">
        <v>61</v>
      </c>
      <c r="E54" s="71"/>
      <c r="F54" s="71"/>
      <c r="G54" s="72">
        <f t="shared" si="0"/>
        <v>0</v>
      </c>
    </row>
    <row r="55" spans="1:7" ht="27" hidden="1" customHeight="1" x14ac:dyDescent="0.35">
      <c r="A55" s="68">
        <v>45</v>
      </c>
      <c r="B55" s="75">
        <v>1600700062</v>
      </c>
      <c r="C55" s="70" t="s">
        <v>60</v>
      </c>
      <c r="D55" s="68" t="s">
        <v>62</v>
      </c>
      <c r="E55" s="71"/>
      <c r="F55" s="71"/>
      <c r="G55" s="72">
        <f t="shared" si="0"/>
        <v>0</v>
      </c>
    </row>
    <row r="56" spans="1:7" ht="27" hidden="1" customHeight="1" x14ac:dyDescent="0.35">
      <c r="A56" s="68">
        <v>46</v>
      </c>
      <c r="B56" s="69">
        <v>1600700063</v>
      </c>
      <c r="C56" s="70" t="s">
        <v>60</v>
      </c>
      <c r="D56" s="68" t="s">
        <v>63</v>
      </c>
      <c r="E56" s="71"/>
      <c r="F56" s="71"/>
      <c r="G56" s="72">
        <f t="shared" si="0"/>
        <v>0</v>
      </c>
    </row>
    <row r="57" spans="1:7" ht="27" hidden="1" customHeight="1" x14ac:dyDescent="0.35">
      <c r="A57" s="68">
        <v>47</v>
      </c>
      <c r="B57" s="69">
        <v>1600700064</v>
      </c>
      <c r="C57" s="70" t="s">
        <v>60</v>
      </c>
      <c r="D57" s="68" t="s">
        <v>64</v>
      </c>
      <c r="E57" s="71"/>
      <c r="F57" s="71"/>
      <c r="G57" s="72">
        <f t="shared" si="0"/>
        <v>0</v>
      </c>
    </row>
    <row r="58" spans="1:7" ht="27" hidden="1" customHeight="1" x14ac:dyDescent="0.35">
      <c r="A58" s="68">
        <v>48</v>
      </c>
      <c r="B58" s="69">
        <v>1600700065</v>
      </c>
      <c r="C58" s="70" t="s">
        <v>60</v>
      </c>
      <c r="D58" s="68" t="s">
        <v>65</v>
      </c>
      <c r="E58" s="71"/>
      <c r="F58" s="71"/>
      <c r="G58" s="72">
        <f t="shared" si="0"/>
        <v>0</v>
      </c>
    </row>
    <row r="59" spans="1:7" ht="27" customHeight="1" x14ac:dyDescent="0.35">
      <c r="A59" s="68">
        <v>21</v>
      </c>
      <c r="B59" s="69">
        <v>1600700066</v>
      </c>
      <c r="C59" s="70" t="s">
        <v>66</v>
      </c>
      <c r="D59" s="68" t="s">
        <v>26</v>
      </c>
      <c r="E59" s="71">
        <v>7000</v>
      </c>
      <c r="F59" s="71"/>
      <c r="G59" s="72">
        <f t="shared" si="0"/>
        <v>7000</v>
      </c>
    </row>
    <row r="60" spans="1:7" ht="27" hidden="1" customHeight="1" x14ac:dyDescent="0.35">
      <c r="A60" s="68">
        <v>50</v>
      </c>
      <c r="B60" s="69">
        <v>1600700068</v>
      </c>
      <c r="C60" s="70" t="s">
        <v>66</v>
      </c>
      <c r="D60" s="68" t="s">
        <v>40</v>
      </c>
      <c r="E60" s="71"/>
      <c r="F60" s="71"/>
      <c r="G60" s="72">
        <f t="shared" si="0"/>
        <v>0</v>
      </c>
    </row>
    <row r="61" spans="1:7" ht="27" hidden="1" customHeight="1" x14ac:dyDescent="0.35">
      <c r="A61" s="68">
        <v>51</v>
      </c>
      <c r="B61" s="69">
        <v>1600700069</v>
      </c>
      <c r="C61" s="70" t="s">
        <v>66</v>
      </c>
      <c r="D61" s="68" t="s">
        <v>44</v>
      </c>
      <c r="E61" s="71"/>
      <c r="F61" s="71"/>
      <c r="G61" s="72">
        <f t="shared" si="0"/>
        <v>0</v>
      </c>
    </row>
    <row r="62" spans="1:7" ht="27" hidden="1" customHeight="1" x14ac:dyDescent="0.35">
      <c r="A62" s="68">
        <v>52</v>
      </c>
      <c r="B62" s="69">
        <v>1600700070</v>
      </c>
      <c r="C62" s="70" t="s">
        <v>27</v>
      </c>
      <c r="D62" s="74" t="s">
        <v>36</v>
      </c>
      <c r="E62" s="71"/>
      <c r="F62" s="71"/>
      <c r="G62" s="72">
        <f t="shared" si="0"/>
        <v>0</v>
      </c>
    </row>
    <row r="63" spans="1:7" ht="27" hidden="1" customHeight="1" x14ac:dyDescent="0.35">
      <c r="A63" s="68">
        <v>53</v>
      </c>
      <c r="B63" s="69">
        <v>1600700071</v>
      </c>
      <c r="C63" s="70" t="s">
        <v>27</v>
      </c>
      <c r="D63" s="68" t="s">
        <v>37</v>
      </c>
      <c r="E63" s="71"/>
      <c r="F63" s="71"/>
      <c r="G63" s="72">
        <f t="shared" si="0"/>
        <v>0</v>
      </c>
    </row>
    <row r="64" spans="1:7" ht="27" hidden="1" customHeight="1" x14ac:dyDescent="0.35">
      <c r="A64" s="68">
        <v>54</v>
      </c>
      <c r="B64" s="75">
        <v>1600700072</v>
      </c>
      <c r="C64" s="70" t="s">
        <v>27</v>
      </c>
      <c r="D64" s="74" t="s">
        <v>52</v>
      </c>
      <c r="E64" s="71"/>
      <c r="F64" s="71"/>
      <c r="G64" s="72">
        <f t="shared" si="0"/>
        <v>0</v>
      </c>
    </row>
    <row r="65" spans="1:7" ht="27" hidden="1" customHeight="1" x14ac:dyDescent="0.35">
      <c r="A65" s="68">
        <v>55</v>
      </c>
      <c r="B65" s="69">
        <v>1600700074</v>
      </c>
      <c r="C65" s="70" t="s">
        <v>67</v>
      </c>
      <c r="D65" s="68" t="s">
        <v>68</v>
      </c>
      <c r="E65" s="73"/>
      <c r="F65" s="73"/>
      <c r="G65" s="72">
        <f t="shared" si="0"/>
        <v>0</v>
      </c>
    </row>
    <row r="66" spans="1:7" ht="27" hidden="1" customHeight="1" x14ac:dyDescent="0.35">
      <c r="A66" s="68">
        <v>56</v>
      </c>
      <c r="B66" s="69">
        <v>1600700075</v>
      </c>
      <c r="C66" s="70" t="s">
        <v>67</v>
      </c>
      <c r="D66" s="79" t="s">
        <v>69</v>
      </c>
      <c r="E66" s="73"/>
      <c r="F66" s="73"/>
      <c r="G66" s="72">
        <f t="shared" si="0"/>
        <v>0</v>
      </c>
    </row>
    <row r="67" spans="1:7" ht="27" hidden="1" customHeight="1" x14ac:dyDescent="0.35">
      <c r="A67" s="68">
        <v>57</v>
      </c>
      <c r="B67" s="69">
        <v>1600700076</v>
      </c>
      <c r="C67" s="70" t="s">
        <v>19</v>
      </c>
      <c r="D67" s="68" t="s">
        <v>70</v>
      </c>
      <c r="E67" s="71"/>
      <c r="F67" s="71"/>
      <c r="G67" s="72">
        <f t="shared" si="0"/>
        <v>0</v>
      </c>
    </row>
    <row r="68" spans="1:7" ht="27" hidden="1" customHeight="1" x14ac:dyDescent="0.35">
      <c r="A68" s="68">
        <v>58</v>
      </c>
      <c r="B68" s="69">
        <v>1600700077</v>
      </c>
      <c r="C68" s="70" t="s">
        <v>71</v>
      </c>
      <c r="D68" s="68" t="s">
        <v>72</v>
      </c>
      <c r="E68" s="71"/>
      <c r="F68" s="71"/>
      <c r="G68" s="72">
        <f t="shared" si="0"/>
        <v>0</v>
      </c>
    </row>
    <row r="69" spans="1:7" ht="27" hidden="1" customHeight="1" x14ac:dyDescent="0.35">
      <c r="A69" s="68">
        <v>59</v>
      </c>
      <c r="B69" s="69">
        <v>1600700078</v>
      </c>
      <c r="C69" s="70" t="s">
        <v>71</v>
      </c>
      <c r="D69" s="68" t="s">
        <v>73</v>
      </c>
      <c r="E69" s="71"/>
      <c r="F69" s="71"/>
      <c r="G69" s="72">
        <f t="shared" si="0"/>
        <v>0</v>
      </c>
    </row>
    <row r="70" spans="1:7" ht="27" hidden="1" customHeight="1" x14ac:dyDescent="0.35">
      <c r="A70" s="68">
        <v>60</v>
      </c>
      <c r="B70" s="69">
        <v>1600700079</v>
      </c>
      <c r="C70" s="70" t="s">
        <v>71</v>
      </c>
      <c r="D70" s="68" t="s">
        <v>74</v>
      </c>
      <c r="E70" s="71"/>
      <c r="F70" s="71"/>
      <c r="G70" s="72">
        <f t="shared" si="0"/>
        <v>0</v>
      </c>
    </row>
    <row r="71" spans="1:7" ht="27" hidden="1" customHeight="1" x14ac:dyDescent="0.35">
      <c r="A71" s="68">
        <v>61</v>
      </c>
      <c r="B71" s="69">
        <v>1600700080</v>
      </c>
      <c r="C71" s="70" t="s">
        <v>71</v>
      </c>
      <c r="D71" s="68" t="s">
        <v>75</v>
      </c>
      <c r="E71" s="71"/>
      <c r="F71" s="71"/>
      <c r="G71" s="72">
        <f t="shared" si="0"/>
        <v>0</v>
      </c>
    </row>
    <row r="72" spans="1:7" ht="27" hidden="1" customHeight="1" x14ac:dyDescent="0.35">
      <c r="A72" s="68">
        <v>62</v>
      </c>
      <c r="B72" s="69">
        <v>1600700081</v>
      </c>
      <c r="C72" s="70" t="s">
        <v>71</v>
      </c>
      <c r="D72" s="68" t="s">
        <v>76</v>
      </c>
      <c r="E72" s="71"/>
      <c r="F72" s="71"/>
      <c r="G72" s="72">
        <f t="shared" si="0"/>
        <v>0</v>
      </c>
    </row>
    <row r="73" spans="1:7" ht="27" hidden="1" customHeight="1" x14ac:dyDescent="0.35">
      <c r="A73" s="68">
        <v>63</v>
      </c>
      <c r="B73" s="69">
        <v>1600700082</v>
      </c>
      <c r="C73" s="70" t="s">
        <v>71</v>
      </c>
      <c r="D73" s="68" t="s">
        <v>77</v>
      </c>
      <c r="E73" s="71"/>
      <c r="F73" s="71"/>
      <c r="G73" s="72">
        <f t="shared" si="0"/>
        <v>0</v>
      </c>
    </row>
    <row r="74" spans="1:7" ht="27" hidden="1" customHeight="1" x14ac:dyDescent="0.35">
      <c r="A74" s="68">
        <v>64</v>
      </c>
      <c r="B74" s="75">
        <v>1600700083</v>
      </c>
      <c r="C74" s="70" t="s">
        <v>71</v>
      </c>
      <c r="D74" s="68" t="s">
        <v>78</v>
      </c>
      <c r="E74" s="71"/>
      <c r="F74" s="71"/>
      <c r="G74" s="72">
        <f t="shared" si="0"/>
        <v>0</v>
      </c>
    </row>
    <row r="75" spans="1:7" ht="27" hidden="1" customHeight="1" x14ac:dyDescent="0.35">
      <c r="A75" s="68">
        <v>65</v>
      </c>
      <c r="B75" s="69">
        <v>1600700084</v>
      </c>
      <c r="C75" s="70" t="s">
        <v>71</v>
      </c>
      <c r="D75" s="68" t="s">
        <v>79</v>
      </c>
      <c r="E75" s="73"/>
      <c r="F75" s="73"/>
      <c r="G75" s="72">
        <f t="shared" si="0"/>
        <v>0</v>
      </c>
    </row>
    <row r="76" spans="1:7" ht="27" hidden="1" customHeight="1" x14ac:dyDescent="0.35">
      <c r="A76" s="68">
        <v>66</v>
      </c>
      <c r="B76" s="69">
        <v>1600700085</v>
      </c>
      <c r="C76" s="70" t="s">
        <v>71</v>
      </c>
      <c r="D76" s="68" t="s">
        <v>80</v>
      </c>
      <c r="E76" s="73"/>
      <c r="F76" s="73"/>
      <c r="G76" s="72">
        <f t="shared" si="0"/>
        <v>0</v>
      </c>
    </row>
    <row r="77" spans="1:7" ht="27" hidden="1" customHeight="1" x14ac:dyDescent="0.35">
      <c r="A77" s="68">
        <v>67</v>
      </c>
      <c r="B77" s="75">
        <v>1600700086</v>
      </c>
      <c r="C77" s="70" t="s">
        <v>71</v>
      </c>
      <c r="D77" s="68" t="s">
        <v>81</v>
      </c>
      <c r="E77" s="71"/>
      <c r="F77" s="71"/>
      <c r="G77" s="72">
        <f t="shared" ref="G77:G140" si="1">SUM(E77:F77)</f>
        <v>0</v>
      </c>
    </row>
    <row r="78" spans="1:7" ht="27" hidden="1" customHeight="1" x14ac:dyDescent="0.35">
      <c r="A78" s="68">
        <v>68</v>
      </c>
      <c r="B78" s="69">
        <v>1600700087</v>
      </c>
      <c r="C78" s="70" t="s">
        <v>71</v>
      </c>
      <c r="D78" s="68" t="s">
        <v>82</v>
      </c>
      <c r="E78" s="71"/>
      <c r="F78" s="71"/>
      <c r="G78" s="72">
        <f t="shared" si="1"/>
        <v>0</v>
      </c>
    </row>
    <row r="79" spans="1:7" ht="27" hidden="1" customHeight="1" x14ac:dyDescent="0.35">
      <c r="A79" s="68">
        <v>69</v>
      </c>
      <c r="B79" s="75">
        <v>1600700088</v>
      </c>
      <c r="C79" s="70" t="s">
        <v>71</v>
      </c>
      <c r="D79" s="68" t="s">
        <v>83</v>
      </c>
      <c r="E79" s="71"/>
      <c r="F79" s="71"/>
      <c r="G79" s="72">
        <f t="shared" si="1"/>
        <v>0</v>
      </c>
    </row>
    <row r="80" spans="1:7" ht="27" hidden="1" customHeight="1" x14ac:dyDescent="0.35">
      <c r="A80" s="68">
        <v>70</v>
      </c>
      <c r="B80" s="69">
        <v>1600700089</v>
      </c>
      <c r="C80" s="70" t="s">
        <v>71</v>
      </c>
      <c r="D80" s="79" t="s">
        <v>84</v>
      </c>
      <c r="E80" s="71"/>
      <c r="F80" s="71"/>
      <c r="G80" s="72">
        <f t="shared" si="1"/>
        <v>0</v>
      </c>
    </row>
    <row r="81" spans="1:7" ht="27" hidden="1" customHeight="1" x14ac:dyDescent="0.35">
      <c r="A81" s="68">
        <v>71</v>
      </c>
      <c r="B81" s="69">
        <v>1600700090</v>
      </c>
      <c r="C81" s="70" t="s">
        <v>19</v>
      </c>
      <c r="D81" s="68" t="s">
        <v>85</v>
      </c>
      <c r="E81" s="71"/>
      <c r="F81" s="71"/>
      <c r="G81" s="72">
        <f t="shared" si="1"/>
        <v>0</v>
      </c>
    </row>
    <row r="82" spans="1:7" ht="27" hidden="1" customHeight="1" x14ac:dyDescent="0.35">
      <c r="A82" s="68">
        <v>72</v>
      </c>
      <c r="B82" s="69">
        <v>1600700091</v>
      </c>
      <c r="C82" s="70" t="s">
        <v>71</v>
      </c>
      <c r="D82" s="68" t="s">
        <v>86</v>
      </c>
      <c r="E82" s="71"/>
      <c r="F82" s="71"/>
      <c r="G82" s="72">
        <f t="shared" si="1"/>
        <v>0</v>
      </c>
    </row>
    <row r="83" spans="1:7" ht="27" hidden="1" customHeight="1" x14ac:dyDescent="0.35">
      <c r="A83" s="68">
        <v>73</v>
      </c>
      <c r="B83" s="75">
        <v>1600700092</v>
      </c>
      <c r="C83" s="70" t="s">
        <v>19</v>
      </c>
      <c r="D83" s="68" t="s">
        <v>87</v>
      </c>
      <c r="E83" s="71"/>
      <c r="F83" s="71"/>
      <c r="G83" s="72">
        <f t="shared" si="1"/>
        <v>0</v>
      </c>
    </row>
    <row r="84" spans="1:7" ht="27" hidden="1" customHeight="1" x14ac:dyDescent="0.35">
      <c r="A84" s="68">
        <v>74</v>
      </c>
      <c r="B84" s="69">
        <v>1600700093</v>
      </c>
      <c r="C84" s="70" t="s">
        <v>71</v>
      </c>
      <c r="D84" s="79" t="s">
        <v>88</v>
      </c>
      <c r="E84" s="71"/>
      <c r="F84" s="71"/>
      <c r="G84" s="72">
        <f t="shared" si="1"/>
        <v>0</v>
      </c>
    </row>
    <row r="85" spans="1:7" ht="27" hidden="1" customHeight="1" x14ac:dyDescent="0.35">
      <c r="A85" s="68">
        <v>75</v>
      </c>
      <c r="B85" s="75">
        <v>1600700094</v>
      </c>
      <c r="C85" s="70" t="s">
        <v>71</v>
      </c>
      <c r="D85" s="68" t="s">
        <v>89</v>
      </c>
      <c r="E85" s="71"/>
      <c r="F85" s="71"/>
      <c r="G85" s="72">
        <f t="shared" si="1"/>
        <v>0</v>
      </c>
    </row>
    <row r="86" spans="1:7" ht="27" hidden="1" customHeight="1" x14ac:dyDescent="0.35">
      <c r="A86" s="68">
        <v>76</v>
      </c>
      <c r="B86" s="69">
        <v>1600700095</v>
      </c>
      <c r="C86" s="70" t="s">
        <v>71</v>
      </c>
      <c r="D86" s="68" t="s">
        <v>90</v>
      </c>
      <c r="E86" s="71"/>
      <c r="F86" s="71"/>
      <c r="G86" s="72">
        <f t="shared" si="1"/>
        <v>0</v>
      </c>
    </row>
    <row r="87" spans="1:7" ht="27" hidden="1" customHeight="1" x14ac:dyDescent="0.35">
      <c r="A87" s="68">
        <v>77</v>
      </c>
      <c r="B87" s="69">
        <v>1600700096</v>
      </c>
      <c r="C87" s="70" t="s">
        <v>71</v>
      </c>
      <c r="D87" s="68" t="s">
        <v>91</v>
      </c>
      <c r="E87" s="71"/>
      <c r="F87" s="71"/>
      <c r="G87" s="72">
        <f t="shared" si="1"/>
        <v>0</v>
      </c>
    </row>
    <row r="88" spans="1:7" ht="27" hidden="1" customHeight="1" x14ac:dyDescent="0.35">
      <c r="A88" s="68">
        <v>78</v>
      </c>
      <c r="B88" s="69">
        <v>1600700097</v>
      </c>
      <c r="C88" s="70" t="s">
        <v>71</v>
      </c>
      <c r="D88" s="68" t="s">
        <v>69</v>
      </c>
      <c r="E88" s="71"/>
      <c r="F88" s="71"/>
      <c r="G88" s="72">
        <f t="shared" si="1"/>
        <v>0</v>
      </c>
    </row>
    <row r="89" spans="1:7" ht="27" hidden="1" customHeight="1" x14ac:dyDescent="0.35">
      <c r="A89" s="68">
        <v>79</v>
      </c>
      <c r="B89" s="69">
        <v>1600700098</v>
      </c>
      <c r="C89" s="70" t="s">
        <v>71</v>
      </c>
      <c r="D89" s="68" t="s">
        <v>92</v>
      </c>
      <c r="E89" s="71"/>
      <c r="F89" s="71"/>
      <c r="G89" s="72">
        <f t="shared" si="1"/>
        <v>0</v>
      </c>
    </row>
    <row r="90" spans="1:7" ht="27" hidden="1" customHeight="1" x14ac:dyDescent="0.35">
      <c r="A90" s="68">
        <v>80</v>
      </c>
      <c r="B90" s="69">
        <v>1600700099</v>
      </c>
      <c r="C90" s="70" t="s">
        <v>71</v>
      </c>
      <c r="D90" s="68" t="s">
        <v>93</v>
      </c>
      <c r="E90" s="71"/>
      <c r="F90" s="71"/>
      <c r="G90" s="72">
        <f t="shared" si="1"/>
        <v>0</v>
      </c>
    </row>
    <row r="91" spans="1:7" ht="27" hidden="1" customHeight="1" x14ac:dyDescent="0.35">
      <c r="A91" s="68">
        <v>81</v>
      </c>
      <c r="B91" s="75">
        <v>1600700100</v>
      </c>
      <c r="C91" s="70" t="s">
        <v>19</v>
      </c>
      <c r="D91" s="68" t="s">
        <v>94</v>
      </c>
      <c r="E91" s="71"/>
      <c r="F91" s="71"/>
      <c r="G91" s="72">
        <f t="shared" si="1"/>
        <v>0</v>
      </c>
    </row>
    <row r="92" spans="1:7" ht="27" hidden="1" customHeight="1" x14ac:dyDescent="0.35">
      <c r="A92" s="68">
        <v>82</v>
      </c>
      <c r="B92" s="69">
        <v>1600700101</v>
      </c>
      <c r="C92" s="70" t="s">
        <v>71</v>
      </c>
      <c r="D92" s="68" t="s">
        <v>44</v>
      </c>
      <c r="E92" s="71"/>
      <c r="F92" s="71"/>
      <c r="G92" s="72">
        <f t="shared" si="1"/>
        <v>0</v>
      </c>
    </row>
    <row r="93" spans="1:7" ht="27" hidden="1" customHeight="1" x14ac:dyDescent="0.35">
      <c r="A93" s="68">
        <v>83</v>
      </c>
      <c r="B93" s="69">
        <v>1600700102</v>
      </c>
      <c r="C93" s="70" t="s">
        <v>71</v>
      </c>
      <c r="D93" s="68" t="s">
        <v>95</v>
      </c>
      <c r="E93" s="71"/>
      <c r="F93" s="71"/>
      <c r="G93" s="72">
        <f t="shared" si="1"/>
        <v>0</v>
      </c>
    </row>
    <row r="94" spans="1:7" ht="27" hidden="1" customHeight="1" x14ac:dyDescent="0.35">
      <c r="A94" s="68">
        <v>84</v>
      </c>
      <c r="B94" s="69">
        <v>1600700103</v>
      </c>
      <c r="C94" s="70" t="s">
        <v>71</v>
      </c>
      <c r="D94" s="68" t="s">
        <v>96</v>
      </c>
      <c r="E94" s="71"/>
      <c r="F94" s="71"/>
      <c r="G94" s="72">
        <f t="shared" si="1"/>
        <v>0</v>
      </c>
    </row>
    <row r="95" spans="1:7" ht="27" hidden="1" customHeight="1" x14ac:dyDescent="0.35">
      <c r="A95" s="68">
        <v>85</v>
      </c>
      <c r="B95" s="69">
        <v>1600700104</v>
      </c>
      <c r="C95" s="70" t="s">
        <v>71</v>
      </c>
      <c r="D95" s="68" t="s">
        <v>97</v>
      </c>
      <c r="E95" s="71"/>
      <c r="F95" s="71"/>
      <c r="G95" s="72">
        <f t="shared" si="1"/>
        <v>0</v>
      </c>
    </row>
    <row r="96" spans="1:7" ht="27" hidden="1" customHeight="1" x14ac:dyDescent="0.35">
      <c r="A96" s="68">
        <v>86</v>
      </c>
      <c r="B96" s="69">
        <v>1600700105</v>
      </c>
      <c r="C96" s="78" t="s">
        <v>71</v>
      </c>
      <c r="D96" s="79" t="s">
        <v>46</v>
      </c>
      <c r="E96" s="71"/>
      <c r="F96" s="71"/>
      <c r="G96" s="72">
        <f t="shared" si="1"/>
        <v>0</v>
      </c>
    </row>
    <row r="97" spans="1:7" ht="27" hidden="1" customHeight="1" x14ac:dyDescent="0.35">
      <c r="A97" s="68">
        <v>87</v>
      </c>
      <c r="B97" s="69">
        <v>1600700106</v>
      </c>
      <c r="C97" s="70" t="s">
        <v>71</v>
      </c>
      <c r="D97" s="68" t="s">
        <v>98</v>
      </c>
      <c r="E97" s="71"/>
      <c r="F97" s="71"/>
      <c r="G97" s="72">
        <f t="shared" si="1"/>
        <v>0</v>
      </c>
    </row>
    <row r="98" spans="1:7" ht="27" hidden="1" customHeight="1" x14ac:dyDescent="0.35">
      <c r="A98" s="68">
        <v>88</v>
      </c>
      <c r="B98" s="69">
        <v>1600700107</v>
      </c>
      <c r="C98" s="70" t="s">
        <v>71</v>
      </c>
      <c r="D98" s="68" t="s">
        <v>99</v>
      </c>
      <c r="E98" s="71"/>
      <c r="F98" s="71"/>
      <c r="G98" s="72">
        <f t="shared" si="1"/>
        <v>0</v>
      </c>
    </row>
    <row r="99" spans="1:7" ht="27" hidden="1" customHeight="1" x14ac:dyDescent="0.35">
      <c r="A99" s="68">
        <v>89</v>
      </c>
      <c r="B99" s="69">
        <v>1600700108</v>
      </c>
      <c r="C99" s="70" t="s">
        <v>71</v>
      </c>
      <c r="D99" s="68" t="s">
        <v>100</v>
      </c>
      <c r="E99" s="71"/>
      <c r="F99" s="71"/>
      <c r="G99" s="72">
        <f t="shared" si="1"/>
        <v>0</v>
      </c>
    </row>
    <row r="100" spans="1:7" ht="27" hidden="1" customHeight="1" x14ac:dyDescent="0.35">
      <c r="A100" s="68">
        <v>90</v>
      </c>
      <c r="B100" s="75">
        <v>1600700109</v>
      </c>
      <c r="C100" s="70" t="s">
        <v>71</v>
      </c>
      <c r="D100" s="68" t="s">
        <v>101</v>
      </c>
      <c r="E100" s="71"/>
      <c r="F100" s="71"/>
      <c r="G100" s="72">
        <f t="shared" si="1"/>
        <v>0</v>
      </c>
    </row>
    <row r="101" spans="1:7" ht="27" hidden="1" customHeight="1" x14ac:dyDescent="0.35">
      <c r="A101" s="68">
        <v>91</v>
      </c>
      <c r="B101" s="69">
        <v>1600700110</v>
      </c>
      <c r="C101" s="70" t="s">
        <v>71</v>
      </c>
      <c r="D101" s="68" t="s">
        <v>102</v>
      </c>
      <c r="E101" s="73"/>
      <c r="F101" s="73"/>
      <c r="G101" s="72">
        <f t="shared" si="1"/>
        <v>0</v>
      </c>
    </row>
    <row r="102" spans="1:7" ht="27" hidden="1" customHeight="1" x14ac:dyDescent="0.35">
      <c r="A102" s="68">
        <v>92</v>
      </c>
      <c r="B102" s="69">
        <v>1600700111</v>
      </c>
      <c r="C102" s="70" t="s">
        <v>71</v>
      </c>
      <c r="D102" s="68" t="s">
        <v>103</v>
      </c>
      <c r="E102" s="71"/>
      <c r="F102" s="71"/>
      <c r="G102" s="72">
        <f t="shared" si="1"/>
        <v>0</v>
      </c>
    </row>
    <row r="103" spans="1:7" ht="27" hidden="1" customHeight="1" x14ac:dyDescent="0.35">
      <c r="A103" s="68">
        <v>93</v>
      </c>
      <c r="B103" s="69">
        <v>1600700112</v>
      </c>
      <c r="C103" s="70" t="s">
        <v>71</v>
      </c>
      <c r="D103" s="68" t="s">
        <v>104</v>
      </c>
      <c r="E103" s="80"/>
      <c r="F103" s="80"/>
      <c r="G103" s="72">
        <f t="shared" si="1"/>
        <v>0</v>
      </c>
    </row>
    <row r="104" spans="1:7" ht="27" hidden="1" customHeight="1" x14ac:dyDescent="0.35">
      <c r="A104" s="68">
        <v>94</v>
      </c>
      <c r="B104" s="75">
        <v>1600700113</v>
      </c>
      <c r="C104" s="70" t="s">
        <v>71</v>
      </c>
      <c r="D104" s="68" t="s">
        <v>105</v>
      </c>
      <c r="E104" s="71"/>
      <c r="F104" s="71"/>
      <c r="G104" s="72">
        <f t="shared" si="1"/>
        <v>0</v>
      </c>
    </row>
    <row r="105" spans="1:7" ht="27" hidden="1" customHeight="1" x14ac:dyDescent="0.35">
      <c r="A105" s="68">
        <v>95</v>
      </c>
      <c r="B105" s="69">
        <v>1600700114</v>
      </c>
      <c r="C105" s="70" t="s">
        <v>71</v>
      </c>
      <c r="D105" s="68" t="s">
        <v>106</v>
      </c>
      <c r="E105" s="71"/>
      <c r="F105" s="71"/>
      <c r="G105" s="72">
        <f t="shared" si="1"/>
        <v>0</v>
      </c>
    </row>
    <row r="106" spans="1:7" ht="27" hidden="1" customHeight="1" x14ac:dyDescent="0.35">
      <c r="A106" s="68">
        <v>96</v>
      </c>
      <c r="B106" s="69">
        <v>1600700115</v>
      </c>
      <c r="C106" s="70" t="s">
        <v>71</v>
      </c>
      <c r="D106" s="68" t="s">
        <v>52</v>
      </c>
      <c r="E106" s="71"/>
      <c r="F106" s="71"/>
      <c r="G106" s="72">
        <f t="shared" si="1"/>
        <v>0</v>
      </c>
    </row>
    <row r="107" spans="1:7" s="81" customFormat="1" ht="27" hidden="1" customHeight="1" x14ac:dyDescent="0.35">
      <c r="A107" s="68">
        <v>97</v>
      </c>
      <c r="B107" s="75">
        <v>1600700116</v>
      </c>
      <c r="C107" s="76" t="s">
        <v>71</v>
      </c>
      <c r="D107" s="77" t="s">
        <v>107</v>
      </c>
      <c r="E107" s="71"/>
      <c r="F107" s="71"/>
      <c r="G107" s="72">
        <f t="shared" si="1"/>
        <v>0</v>
      </c>
    </row>
    <row r="108" spans="1:7" ht="27" hidden="1" customHeight="1" x14ac:dyDescent="0.35">
      <c r="A108" s="68">
        <v>98</v>
      </c>
      <c r="B108" s="69">
        <v>1600700117</v>
      </c>
      <c r="C108" s="70" t="s">
        <v>19</v>
      </c>
      <c r="D108" s="68" t="s">
        <v>108</v>
      </c>
      <c r="E108" s="71"/>
      <c r="F108" s="71"/>
      <c r="G108" s="72">
        <f t="shared" si="1"/>
        <v>0</v>
      </c>
    </row>
    <row r="109" spans="1:7" ht="27" hidden="1" customHeight="1" x14ac:dyDescent="0.35">
      <c r="A109" s="68">
        <v>99</v>
      </c>
      <c r="B109" s="69">
        <v>1600700118</v>
      </c>
      <c r="C109" s="70" t="s">
        <v>71</v>
      </c>
      <c r="D109" s="68" t="s">
        <v>109</v>
      </c>
      <c r="E109" s="71"/>
      <c r="F109" s="71"/>
      <c r="G109" s="72">
        <f t="shared" si="1"/>
        <v>0</v>
      </c>
    </row>
    <row r="110" spans="1:7" ht="27" hidden="1" customHeight="1" x14ac:dyDescent="0.35">
      <c r="A110" s="68">
        <v>100</v>
      </c>
      <c r="B110" s="69">
        <v>1600700119</v>
      </c>
      <c r="C110" s="70" t="s">
        <v>71</v>
      </c>
      <c r="D110" s="68" t="s">
        <v>110</v>
      </c>
      <c r="E110" s="71"/>
      <c r="F110" s="71"/>
      <c r="G110" s="72">
        <f t="shared" si="1"/>
        <v>0</v>
      </c>
    </row>
    <row r="111" spans="1:7" ht="27" hidden="1" customHeight="1" x14ac:dyDescent="0.35">
      <c r="A111" s="68">
        <v>101</v>
      </c>
      <c r="B111" s="69">
        <v>1600700120</v>
      </c>
      <c r="C111" s="70" t="s">
        <v>71</v>
      </c>
      <c r="D111" s="79" t="s">
        <v>111</v>
      </c>
      <c r="E111" s="71"/>
      <c r="F111" s="71"/>
      <c r="G111" s="72">
        <f t="shared" si="1"/>
        <v>0</v>
      </c>
    </row>
    <row r="112" spans="1:7" ht="27" hidden="1" customHeight="1" x14ac:dyDescent="0.35">
      <c r="A112" s="68">
        <v>102</v>
      </c>
      <c r="B112" s="69">
        <v>1600700121</v>
      </c>
      <c r="C112" s="70" t="s">
        <v>71</v>
      </c>
      <c r="D112" s="68" t="s">
        <v>112</v>
      </c>
      <c r="E112" s="71"/>
      <c r="F112" s="71"/>
      <c r="G112" s="72">
        <f t="shared" si="1"/>
        <v>0</v>
      </c>
    </row>
    <row r="113" spans="1:7" ht="27" hidden="1" customHeight="1" x14ac:dyDescent="0.35">
      <c r="A113" s="68">
        <v>103</v>
      </c>
      <c r="B113" s="69">
        <v>1600700122</v>
      </c>
      <c r="C113" s="70" t="s">
        <v>71</v>
      </c>
      <c r="D113" s="68" t="s">
        <v>113</v>
      </c>
      <c r="E113" s="71"/>
      <c r="F113" s="71"/>
      <c r="G113" s="72">
        <f t="shared" si="1"/>
        <v>0</v>
      </c>
    </row>
    <row r="114" spans="1:7" ht="27" hidden="1" customHeight="1" x14ac:dyDescent="0.35">
      <c r="A114" s="68">
        <v>104</v>
      </c>
      <c r="B114" s="69">
        <v>1600700123</v>
      </c>
      <c r="C114" s="70" t="s">
        <v>71</v>
      </c>
      <c r="D114" s="68" t="s">
        <v>114</v>
      </c>
      <c r="E114" s="71"/>
      <c r="F114" s="71"/>
      <c r="G114" s="72">
        <f t="shared" si="1"/>
        <v>0</v>
      </c>
    </row>
    <row r="115" spans="1:7" ht="27" hidden="1" customHeight="1" x14ac:dyDescent="0.35">
      <c r="A115" s="68">
        <v>105</v>
      </c>
      <c r="B115" s="75">
        <v>1600700124</v>
      </c>
      <c r="C115" s="70" t="s">
        <v>19</v>
      </c>
      <c r="D115" s="68" t="s">
        <v>115</v>
      </c>
      <c r="E115" s="71"/>
      <c r="F115" s="71"/>
      <c r="G115" s="72">
        <f t="shared" si="1"/>
        <v>0</v>
      </c>
    </row>
    <row r="116" spans="1:7" ht="27" hidden="1" customHeight="1" x14ac:dyDescent="0.35">
      <c r="A116" s="68">
        <v>106</v>
      </c>
      <c r="B116" s="69">
        <v>1600700125</v>
      </c>
      <c r="C116" s="70" t="s">
        <v>71</v>
      </c>
      <c r="D116" s="68" t="s">
        <v>116</v>
      </c>
      <c r="E116" s="71"/>
      <c r="F116" s="71"/>
      <c r="G116" s="72">
        <f t="shared" si="1"/>
        <v>0</v>
      </c>
    </row>
    <row r="117" spans="1:7" ht="27" hidden="1" customHeight="1" x14ac:dyDescent="0.35">
      <c r="A117" s="68">
        <v>107</v>
      </c>
      <c r="B117" s="69">
        <v>1600700126</v>
      </c>
      <c r="C117" s="70" t="s">
        <v>71</v>
      </c>
      <c r="D117" s="68" t="s">
        <v>117</v>
      </c>
      <c r="E117" s="71"/>
      <c r="F117" s="71"/>
      <c r="G117" s="72">
        <f t="shared" si="1"/>
        <v>0</v>
      </c>
    </row>
    <row r="118" spans="1:7" ht="27" hidden="1" customHeight="1" x14ac:dyDescent="0.35">
      <c r="A118" s="68">
        <v>108</v>
      </c>
      <c r="B118" s="69">
        <v>1600700127</v>
      </c>
      <c r="C118" s="70" t="s">
        <v>71</v>
      </c>
      <c r="D118" s="68" t="s">
        <v>118</v>
      </c>
      <c r="E118" s="71"/>
      <c r="F118" s="71"/>
      <c r="G118" s="72">
        <f t="shared" si="1"/>
        <v>0</v>
      </c>
    </row>
    <row r="119" spans="1:7" ht="27" hidden="1" customHeight="1" x14ac:dyDescent="0.35">
      <c r="A119" s="68">
        <v>109</v>
      </c>
      <c r="B119" s="69">
        <v>1600700128</v>
      </c>
      <c r="C119" s="70" t="s">
        <v>71</v>
      </c>
      <c r="D119" s="68" t="s">
        <v>119</v>
      </c>
      <c r="E119" s="71"/>
      <c r="F119" s="71"/>
      <c r="G119" s="72">
        <f t="shared" si="1"/>
        <v>0</v>
      </c>
    </row>
    <row r="120" spans="1:7" ht="27" hidden="1" customHeight="1" x14ac:dyDescent="0.35">
      <c r="A120" s="68">
        <v>110</v>
      </c>
      <c r="B120" s="69">
        <v>1600700129</v>
      </c>
      <c r="C120" s="70" t="s">
        <v>71</v>
      </c>
      <c r="D120" s="68" t="s">
        <v>120</v>
      </c>
      <c r="E120" s="71"/>
      <c r="F120" s="71"/>
      <c r="G120" s="72">
        <f t="shared" si="1"/>
        <v>0</v>
      </c>
    </row>
    <row r="121" spans="1:7" ht="27" hidden="1" customHeight="1" x14ac:dyDescent="0.35">
      <c r="A121" s="68">
        <v>111</v>
      </c>
      <c r="B121" s="69">
        <v>1600700130</v>
      </c>
      <c r="C121" s="70" t="s">
        <v>71</v>
      </c>
      <c r="D121" s="68" t="s">
        <v>121</v>
      </c>
      <c r="E121" s="71"/>
      <c r="F121" s="71"/>
      <c r="G121" s="72">
        <f t="shared" si="1"/>
        <v>0</v>
      </c>
    </row>
    <row r="122" spans="1:7" ht="27" hidden="1" customHeight="1" x14ac:dyDescent="0.35">
      <c r="A122" s="68">
        <v>112</v>
      </c>
      <c r="B122" s="69">
        <v>1600700131</v>
      </c>
      <c r="C122" s="70" t="s">
        <v>122</v>
      </c>
      <c r="D122" s="68" t="s">
        <v>123</v>
      </c>
      <c r="E122" s="71"/>
      <c r="F122" s="71"/>
      <c r="G122" s="72">
        <f t="shared" si="1"/>
        <v>0</v>
      </c>
    </row>
    <row r="123" spans="1:7" ht="27" hidden="1" customHeight="1" x14ac:dyDescent="0.35">
      <c r="A123" s="68">
        <v>113</v>
      </c>
      <c r="B123" s="75">
        <v>1600700132</v>
      </c>
      <c r="C123" s="70" t="s">
        <v>122</v>
      </c>
      <c r="D123" s="68" t="s">
        <v>124</v>
      </c>
      <c r="E123" s="71"/>
      <c r="F123" s="71"/>
      <c r="G123" s="72">
        <f t="shared" si="1"/>
        <v>0</v>
      </c>
    </row>
    <row r="124" spans="1:7" ht="27" hidden="1" customHeight="1" x14ac:dyDescent="0.35">
      <c r="A124" s="68">
        <v>114</v>
      </c>
      <c r="B124" s="69">
        <v>1600700133</v>
      </c>
      <c r="C124" s="70" t="s">
        <v>122</v>
      </c>
      <c r="D124" s="68" t="s">
        <v>125</v>
      </c>
      <c r="E124" s="71"/>
      <c r="F124" s="71"/>
      <c r="G124" s="72">
        <f t="shared" si="1"/>
        <v>0</v>
      </c>
    </row>
    <row r="125" spans="1:7" ht="27" hidden="1" customHeight="1" x14ac:dyDescent="0.35">
      <c r="A125" s="68">
        <v>115</v>
      </c>
      <c r="B125" s="69">
        <v>1600700134</v>
      </c>
      <c r="C125" s="70" t="s">
        <v>122</v>
      </c>
      <c r="D125" s="68" t="s">
        <v>126</v>
      </c>
      <c r="E125" s="71"/>
      <c r="F125" s="71"/>
      <c r="G125" s="72">
        <f t="shared" si="1"/>
        <v>0</v>
      </c>
    </row>
    <row r="126" spans="1:7" ht="27" hidden="1" customHeight="1" x14ac:dyDescent="0.35">
      <c r="A126" s="68">
        <v>116</v>
      </c>
      <c r="B126" s="75">
        <v>1600700135</v>
      </c>
      <c r="C126" s="70" t="s">
        <v>122</v>
      </c>
      <c r="D126" s="68" t="s">
        <v>127</v>
      </c>
      <c r="E126" s="71"/>
      <c r="F126" s="71"/>
      <c r="G126" s="72">
        <f t="shared" si="1"/>
        <v>0</v>
      </c>
    </row>
    <row r="127" spans="1:7" ht="27" hidden="1" customHeight="1" x14ac:dyDescent="0.35">
      <c r="A127" s="68">
        <v>117</v>
      </c>
      <c r="B127" s="69">
        <v>1600700136</v>
      </c>
      <c r="C127" s="70" t="s">
        <v>122</v>
      </c>
      <c r="D127" s="68" t="s">
        <v>128</v>
      </c>
      <c r="E127" s="71"/>
      <c r="F127" s="71"/>
      <c r="G127" s="72">
        <f t="shared" si="1"/>
        <v>0</v>
      </c>
    </row>
    <row r="128" spans="1:7" ht="27" hidden="1" customHeight="1" x14ac:dyDescent="0.35">
      <c r="A128" s="68">
        <v>118</v>
      </c>
      <c r="B128" s="69">
        <v>1600700137</v>
      </c>
      <c r="C128" s="70" t="s">
        <v>122</v>
      </c>
      <c r="D128" s="68" t="s">
        <v>129</v>
      </c>
      <c r="E128" s="71"/>
      <c r="F128" s="71"/>
      <c r="G128" s="72">
        <f t="shared" si="1"/>
        <v>0</v>
      </c>
    </row>
    <row r="129" spans="1:7" ht="27" hidden="1" customHeight="1" x14ac:dyDescent="0.35">
      <c r="A129" s="68">
        <v>119</v>
      </c>
      <c r="B129" s="69">
        <v>1600700138</v>
      </c>
      <c r="C129" s="70" t="s">
        <v>122</v>
      </c>
      <c r="D129" s="68" t="s">
        <v>130</v>
      </c>
      <c r="E129" s="71"/>
      <c r="F129" s="71"/>
      <c r="G129" s="72">
        <f t="shared" si="1"/>
        <v>0</v>
      </c>
    </row>
    <row r="130" spans="1:7" ht="27" hidden="1" customHeight="1" x14ac:dyDescent="0.35">
      <c r="A130" s="68">
        <v>120</v>
      </c>
      <c r="B130" s="75">
        <v>1600700139</v>
      </c>
      <c r="C130" s="70" t="s">
        <v>122</v>
      </c>
      <c r="D130" s="68" t="s">
        <v>131</v>
      </c>
      <c r="E130" s="71"/>
      <c r="F130" s="71"/>
      <c r="G130" s="72">
        <f t="shared" si="1"/>
        <v>0</v>
      </c>
    </row>
    <row r="131" spans="1:7" ht="27" hidden="1" customHeight="1" x14ac:dyDescent="0.35">
      <c r="A131" s="68">
        <v>121</v>
      </c>
      <c r="B131" s="75">
        <v>1600700141</v>
      </c>
      <c r="C131" s="70" t="s">
        <v>122</v>
      </c>
      <c r="D131" s="68" t="s">
        <v>132</v>
      </c>
      <c r="E131" s="71"/>
      <c r="F131" s="71"/>
      <c r="G131" s="72">
        <f t="shared" si="1"/>
        <v>0</v>
      </c>
    </row>
    <row r="132" spans="1:7" ht="27" hidden="1" customHeight="1" x14ac:dyDescent="0.35">
      <c r="A132" s="68">
        <v>122</v>
      </c>
      <c r="B132" s="69">
        <v>1600700142</v>
      </c>
      <c r="C132" s="70" t="s">
        <v>122</v>
      </c>
      <c r="D132" s="68" t="s">
        <v>133</v>
      </c>
      <c r="E132" s="71"/>
      <c r="F132" s="71"/>
      <c r="G132" s="72">
        <f t="shared" si="1"/>
        <v>0</v>
      </c>
    </row>
    <row r="133" spans="1:7" ht="27" hidden="1" customHeight="1" x14ac:dyDescent="0.35">
      <c r="A133" s="68">
        <v>123</v>
      </c>
      <c r="B133" s="69">
        <v>1600700143</v>
      </c>
      <c r="C133" s="70" t="s">
        <v>122</v>
      </c>
      <c r="D133" s="68" t="s">
        <v>134</v>
      </c>
      <c r="E133" s="71"/>
      <c r="F133" s="71"/>
      <c r="G133" s="72">
        <f t="shared" si="1"/>
        <v>0</v>
      </c>
    </row>
    <row r="134" spans="1:7" ht="27" hidden="1" customHeight="1" x14ac:dyDescent="0.35">
      <c r="A134" s="68">
        <v>124</v>
      </c>
      <c r="B134" s="69">
        <v>1600700144</v>
      </c>
      <c r="C134" s="70" t="s">
        <v>122</v>
      </c>
      <c r="D134" s="68" t="s">
        <v>135</v>
      </c>
      <c r="E134" s="71"/>
      <c r="F134" s="71"/>
      <c r="G134" s="72">
        <f t="shared" si="1"/>
        <v>0</v>
      </c>
    </row>
    <row r="135" spans="1:7" ht="27" hidden="1" customHeight="1" x14ac:dyDescent="0.35">
      <c r="A135" s="68">
        <v>125</v>
      </c>
      <c r="B135" s="75">
        <v>1600700145</v>
      </c>
      <c r="C135" s="70" t="s">
        <v>122</v>
      </c>
      <c r="D135" s="68" t="s">
        <v>136</v>
      </c>
      <c r="E135" s="71"/>
      <c r="F135" s="71"/>
      <c r="G135" s="72">
        <f t="shared" si="1"/>
        <v>0</v>
      </c>
    </row>
    <row r="136" spans="1:7" ht="27" hidden="1" customHeight="1" x14ac:dyDescent="0.35">
      <c r="A136" s="68">
        <v>126</v>
      </c>
      <c r="B136" s="75">
        <v>1600700146</v>
      </c>
      <c r="C136" s="70" t="s">
        <v>122</v>
      </c>
      <c r="D136" s="68" t="s">
        <v>137</v>
      </c>
      <c r="E136" s="71"/>
      <c r="F136" s="71"/>
      <c r="G136" s="72">
        <f t="shared" si="1"/>
        <v>0</v>
      </c>
    </row>
    <row r="137" spans="1:7" ht="27" hidden="1" customHeight="1" x14ac:dyDescent="0.35">
      <c r="A137" s="68">
        <v>127</v>
      </c>
      <c r="B137" s="69">
        <v>1600700147</v>
      </c>
      <c r="C137" s="70" t="s">
        <v>122</v>
      </c>
      <c r="D137" s="68" t="s">
        <v>138</v>
      </c>
      <c r="E137" s="71"/>
      <c r="F137" s="71"/>
      <c r="G137" s="72">
        <f t="shared" si="1"/>
        <v>0</v>
      </c>
    </row>
    <row r="138" spans="1:7" ht="27" hidden="1" customHeight="1" x14ac:dyDescent="0.35">
      <c r="A138" s="68">
        <v>128</v>
      </c>
      <c r="B138" s="69">
        <v>1600700148</v>
      </c>
      <c r="C138" s="70" t="s">
        <v>122</v>
      </c>
      <c r="D138" s="68" t="s">
        <v>139</v>
      </c>
      <c r="E138" s="73"/>
      <c r="F138" s="73"/>
      <c r="G138" s="72">
        <f t="shared" si="1"/>
        <v>0</v>
      </c>
    </row>
    <row r="139" spans="1:7" ht="27" hidden="1" customHeight="1" x14ac:dyDescent="0.35">
      <c r="A139" s="68">
        <v>129</v>
      </c>
      <c r="B139" s="75">
        <v>1600700149</v>
      </c>
      <c r="C139" s="70" t="s">
        <v>122</v>
      </c>
      <c r="D139" s="68" t="s">
        <v>140</v>
      </c>
      <c r="E139" s="71"/>
      <c r="F139" s="71"/>
      <c r="G139" s="72">
        <f t="shared" si="1"/>
        <v>0</v>
      </c>
    </row>
    <row r="140" spans="1:7" ht="27" hidden="1" customHeight="1" x14ac:dyDescent="0.35">
      <c r="A140" s="68">
        <v>130</v>
      </c>
      <c r="B140" s="69">
        <v>1600700150</v>
      </c>
      <c r="C140" s="70" t="s">
        <v>122</v>
      </c>
      <c r="D140" s="68" t="s">
        <v>141</v>
      </c>
      <c r="E140" s="71"/>
      <c r="F140" s="71"/>
      <c r="G140" s="72">
        <f t="shared" si="1"/>
        <v>0</v>
      </c>
    </row>
    <row r="141" spans="1:7" ht="27" hidden="1" customHeight="1" x14ac:dyDescent="0.35">
      <c r="A141" s="68">
        <v>131</v>
      </c>
      <c r="B141" s="69">
        <v>1600700151</v>
      </c>
      <c r="C141" s="70" t="s">
        <v>122</v>
      </c>
      <c r="D141" s="68" t="s">
        <v>142</v>
      </c>
      <c r="E141" s="71"/>
      <c r="F141" s="71"/>
      <c r="G141" s="72">
        <f t="shared" ref="G141:G169" si="2">SUM(E141:F141)</f>
        <v>0</v>
      </c>
    </row>
    <row r="142" spans="1:7" ht="27" hidden="1" customHeight="1" x14ac:dyDescent="0.35">
      <c r="A142" s="68">
        <v>132</v>
      </c>
      <c r="B142" s="69">
        <v>1600700152</v>
      </c>
      <c r="C142" s="70" t="s">
        <v>122</v>
      </c>
      <c r="D142" s="68" t="s">
        <v>143</v>
      </c>
      <c r="E142" s="71"/>
      <c r="F142" s="71"/>
      <c r="G142" s="72">
        <f t="shared" si="2"/>
        <v>0</v>
      </c>
    </row>
    <row r="143" spans="1:7" ht="27" hidden="1" customHeight="1" x14ac:dyDescent="0.35">
      <c r="A143" s="68">
        <v>133</v>
      </c>
      <c r="B143" s="69">
        <v>1600700153</v>
      </c>
      <c r="C143" s="70" t="s">
        <v>122</v>
      </c>
      <c r="D143" s="68" t="s">
        <v>144</v>
      </c>
      <c r="E143" s="71"/>
      <c r="F143" s="71"/>
      <c r="G143" s="72">
        <f t="shared" si="2"/>
        <v>0</v>
      </c>
    </row>
    <row r="144" spans="1:7" ht="27" hidden="1" customHeight="1" x14ac:dyDescent="0.35">
      <c r="A144" s="68">
        <v>134</v>
      </c>
      <c r="B144" s="69">
        <v>1600700154</v>
      </c>
      <c r="C144" s="70" t="s">
        <v>122</v>
      </c>
      <c r="D144" s="68" t="s">
        <v>145</v>
      </c>
      <c r="E144" s="71"/>
      <c r="F144" s="71"/>
      <c r="G144" s="72">
        <f t="shared" si="2"/>
        <v>0</v>
      </c>
    </row>
    <row r="145" spans="1:7" ht="27" hidden="1" customHeight="1" x14ac:dyDescent="0.35">
      <c r="A145" s="68">
        <v>135</v>
      </c>
      <c r="B145" s="69">
        <v>1600700155</v>
      </c>
      <c r="C145" s="70" t="s">
        <v>27</v>
      </c>
      <c r="D145" s="79" t="s">
        <v>46</v>
      </c>
      <c r="E145" s="71"/>
      <c r="F145" s="71"/>
      <c r="G145" s="72">
        <f t="shared" si="2"/>
        <v>0</v>
      </c>
    </row>
    <row r="146" spans="1:7" s="81" customFormat="1" ht="27" hidden="1" customHeight="1" x14ac:dyDescent="0.35">
      <c r="A146" s="68">
        <v>136</v>
      </c>
      <c r="B146" s="69">
        <v>1600700162</v>
      </c>
      <c r="C146" s="76" t="s">
        <v>122</v>
      </c>
      <c r="D146" s="77" t="s">
        <v>146</v>
      </c>
      <c r="E146" s="71"/>
      <c r="F146" s="71"/>
      <c r="G146" s="72">
        <f t="shared" si="2"/>
        <v>0</v>
      </c>
    </row>
    <row r="147" spans="1:7" ht="27" hidden="1" customHeight="1" x14ac:dyDescent="0.35">
      <c r="A147" s="68">
        <v>137</v>
      </c>
      <c r="B147" s="82">
        <v>1600700163</v>
      </c>
      <c r="C147" s="76" t="s">
        <v>67</v>
      </c>
      <c r="D147" s="77" t="s">
        <v>102</v>
      </c>
      <c r="E147" s="73"/>
      <c r="F147" s="73"/>
      <c r="G147" s="72">
        <f t="shared" si="2"/>
        <v>0</v>
      </c>
    </row>
    <row r="148" spans="1:7" ht="27" hidden="1" customHeight="1" x14ac:dyDescent="0.35">
      <c r="A148" s="68">
        <v>138</v>
      </c>
      <c r="B148" s="82">
        <v>1600700164</v>
      </c>
      <c r="C148" s="76" t="s">
        <v>67</v>
      </c>
      <c r="D148" s="77" t="s">
        <v>40</v>
      </c>
      <c r="E148" s="73"/>
      <c r="F148" s="73"/>
      <c r="G148" s="72">
        <f t="shared" si="2"/>
        <v>0</v>
      </c>
    </row>
    <row r="149" spans="1:7" ht="27" hidden="1" customHeight="1" x14ac:dyDescent="0.35">
      <c r="A149" s="68">
        <v>139</v>
      </c>
      <c r="B149" s="82">
        <v>1600700165</v>
      </c>
      <c r="C149" s="76" t="s">
        <v>67</v>
      </c>
      <c r="D149" s="77" t="s">
        <v>51</v>
      </c>
      <c r="E149" s="73"/>
      <c r="F149" s="73"/>
      <c r="G149" s="72">
        <f t="shared" si="2"/>
        <v>0</v>
      </c>
    </row>
    <row r="150" spans="1:7" s="83" customFormat="1" ht="27" hidden="1" customHeight="1" x14ac:dyDescent="0.35">
      <c r="A150" s="68">
        <v>140</v>
      </c>
      <c r="B150" s="82">
        <v>1600700166</v>
      </c>
      <c r="C150" s="76" t="s">
        <v>122</v>
      </c>
      <c r="D150" s="77" t="s">
        <v>147</v>
      </c>
      <c r="E150" s="71"/>
      <c r="F150" s="71"/>
      <c r="G150" s="72">
        <f t="shared" si="2"/>
        <v>0</v>
      </c>
    </row>
    <row r="151" spans="1:7" s="81" customFormat="1" ht="27" hidden="1" customHeight="1" x14ac:dyDescent="0.35">
      <c r="A151" s="68">
        <v>141</v>
      </c>
      <c r="B151" s="82" t="s">
        <v>148</v>
      </c>
      <c r="C151" s="76" t="s">
        <v>122</v>
      </c>
      <c r="D151" s="77" t="s">
        <v>149</v>
      </c>
      <c r="E151" s="71"/>
      <c r="F151" s="71"/>
      <c r="G151" s="72">
        <f t="shared" si="2"/>
        <v>0</v>
      </c>
    </row>
    <row r="152" spans="1:7" ht="27" hidden="1" customHeight="1" x14ac:dyDescent="0.35">
      <c r="A152" s="68">
        <v>142</v>
      </c>
      <c r="B152" s="69" t="s">
        <v>150</v>
      </c>
      <c r="C152" s="70" t="s">
        <v>122</v>
      </c>
      <c r="D152" s="68" t="s">
        <v>151</v>
      </c>
      <c r="E152" s="71"/>
      <c r="F152" s="71"/>
      <c r="G152" s="72">
        <f t="shared" si="2"/>
        <v>0</v>
      </c>
    </row>
    <row r="153" spans="1:7" ht="27" hidden="1" customHeight="1" x14ac:dyDescent="0.35">
      <c r="A153" s="84"/>
      <c r="B153" s="85"/>
      <c r="C153" s="86" t="s">
        <v>67</v>
      </c>
      <c r="D153" s="84" t="s">
        <v>48</v>
      </c>
      <c r="E153" s="87"/>
      <c r="F153" s="88"/>
      <c r="G153" s="89">
        <f t="shared" ref="G153:G161" si="3">SUM(E153:E153)</f>
        <v>0</v>
      </c>
    </row>
    <row r="154" spans="1:7" ht="27" hidden="1" customHeight="1" x14ac:dyDescent="0.35">
      <c r="A154" s="84"/>
      <c r="B154" s="90"/>
      <c r="C154" s="86" t="s">
        <v>25</v>
      </c>
      <c r="D154" s="84" t="s">
        <v>49</v>
      </c>
      <c r="E154" s="87"/>
      <c r="F154" s="87"/>
      <c r="G154" s="72">
        <f t="shared" si="3"/>
        <v>0</v>
      </c>
    </row>
    <row r="155" spans="1:7" ht="27" hidden="1" customHeight="1" x14ac:dyDescent="0.35">
      <c r="A155" s="84"/>
      <c r="B155" s="85"/>
      <c r="C155" s="86" t="s">
        <v>67</v>
      </c>
      <c r="D155" s="84" t="s">
        <v>152</v>
      </c>
      <c r="E155" s="87"/>
      <c r="F155" s="87"/>
      <c r="G155" s="72">
        <f t="shared" si="3"/>
        <v>0</v>
      </c>
    </row>
    <row r="156" spans="1:7" ht="27" hidden="1" customHeight="1" x14ac:dyDescent="0.35">
      <c r="A156" s="84"/>
      <c r="B156" s="85"/>
      <c r="C156" s="86" t="s">
        <v>67</v>
      </c>
      <c r="D156" s="84" t="s">
        <v>153</v>
      </c>
      <c r="E156" s="87"/>
      <c r="F156" s="87"/>
      <c r="G156" s="72">
        <f t="shared" si="3"/>
        <v>0</v>
      </c>
    </row>
    <row r="157" spans="1:7" ht="27" hidden="1" customHeight="1" x14ac:dyDescent="0.35">
      <c r="A157" s="84"/>
      <c r="B157" s="85">
        <v>1600700076</v>
      </c>
      <c r="C157" s="86" t="s">
        <v>154</v>
      </c>
      <c r="D157" s="84" t="s">
        <v>155</v>
      </c>
      <c r="E157" s="87"/>
      <c r="F157" s="87"/>
      <c r="G157" s="72">
        <f t="shared" si="3"/>
        <v>0</v>
      </c>
    </row>
    <row r="158" spans="1:7" ht="27" hidden="1" customHeight="1" x14ac:dyDescent="0.35">
      <c r="A158" s="84"/>
      <c r="B158" s="90"/>
      <c r="C158" s="86" t="s">
        <v>154</v>
      </c>
      <c r="D158" s="84" t="s">
        <v>156</v>
      </c>
      <c r="E158" s="87"/>
      <c r="F158" s="87"/>
      <c r="G158" s="72">
        <f t="shared" si="3"/>
        <v>0</v>
      </c>
    </row>
    <row r="159" spans="1:7" ht="27" hidden="1" customHeight="1" x14ac:dyDescent="0.35">
      <c r="A159" s="84"/>
      <c r="B159" s="90"/>
      <c r="C159" s="86" t="s">
        <v>67</v>
      </c>
      <c r="D159" s="84" t="s">
        <v>75</v>
      </c>
      <c r="E159" s="87"/>
      <c r="F159" s="87"/>
      <c r="G159" s="72">
        <f t="shared" si="3"/>
        <v>0</v>
      </c>
    </row>
    <row r="160" spans="1:7" ht="27" hidden="1" customHeight="1" x14ac:dyDescent="0.35">
      <c r="A160" s="84"/>
      <c r="B160" s="90"/>
      <c r="C160" s="86" t="s">
        <v>67</v>
      </c>
      <c r="D160" s="84" t="s">
        <v>77</v>
      </c>
      <c r="E160" s="87"/>
      <c r="F160" s="87"/>
      <c r="G160" s="72">
        <f t="shared" si="3"/>
        <v>0</v>
      </c>
    </row>
    <row r="161" spans="1:7" ht="27" hidden="1" customHeight="1" x14ac:dyDescent="0.35">
      <c r="A161" s="84"/>
      <c r="B161" s="90"/>
      <c r="C161" s="86" t="s">
        <v>67</v>
      </c>
      <c r="D161" s="84" t="s">
        <v>82</v>
      </c>
      <c r="E161" s="87"/>
      <c r="F161" s="91"/>
      <c r="G161" s="92">
        <f t="shared" si="3"/>
        <v>0</v>
      </c>
    </row>
    <row r="162" spans="1:7" ht="27" hidden="1" customHeight="1" x14ac:dyDescent="0.35">
      <c r="A162" s="84"/>
      <c r="B162" s="90"/>
      <c r="C162" s="86" t="s">
        <v>67</v>
      </c>
      <c r="D162" s="84" t="s">
        <v>87</v>
      </c>
      <c r="E162" s="87"/>
      <c r="F162" s="87"/>
      <c r="G162" s="93" t="e">
        <f>SUM(#REF!)</f>
        <v>#REF!</v>
      </c>
    </row>
    <row r="163" spans="1:7" ht="27" hidden="1" customHeight="1" x14ac:dyDescent="0.35">
      <c r="A163" s="84"/>
      <c r="B163" s="90"/>
      <c r="C163" s="86" t="s">
        <v>67</v>
      </c>
      <c r="D163" s="84" t="s">
        <v>91</v>
      </c>
      <c r="E163" s="87"/>
      <c r="F163" s="87"/>
      <c r="G163" s="93" t="e">
        <f>SUM(#REF!)</f>
        <v>#REF!</v>
      </c>
    </row>
    <row r="164" spans="1:7" ht="27" hidden="1" customHeight="1" x14ac:dyDescent="0.35">
      <c r="A164" s="84"/>
      <c r="B164" s="90"/>
      <c r="C164" s="86" t="s">
        <v>67</v>
      </c>
      <c r="D164" s="84" t="s">
        <v>105</v>
      </c>
      <c r="E164" s="87"/>
      <c r="F164" s="87"/>
      <c r="G164" s="93" t="e">
        <f>SUM(#REF!)</f>
        <v>#REF!</v>
      </c>
    </row>
    <row r="165" spans="1:7" ht="27" hidden="1" customHeight="1" x14ac:dyDescent="0.35">
      <c r="A165" s="84"/>
      <c r="B165" s="90"/>
      <c r="C165" s="86" t="s">
        <v>67</v>
      </c>
      <c r="D165" s="84" t="s">
        <v>131</v>
      </c>
      <c r="E165" s="87"/>
      <c r="F165" s="87"/>
      <c r="G165" s="93" t="e">
        <f>SUM(#REF!)</f>
        <v>#REF!</v>
      </c>
    </row>
    <row r="166" spans="1:7" ht="27" hidden="1" customHeight="1" x14ac:dyDescent="0.35">
      <c r="A166" s="84"/>
      <c r="B166" s="90"/>
      <c r="C166" s="86" t="s">
        <v>154</v>
      </c>
      <c r="D166" s="84" t="s">
        <v>157</v>
      </c>
      <c r="E166" s="87"/>
      <c r="F166" s="87"/>
      <c r="G166" s="93" t="e">
        <f>SUM(#REF!)</f>
        <v>#REF!</v>
      </c>
    </row>
    <row r="167" spans="1:7" ht="27" hidden="1" customHeight="1" x14ac:dyDescent="0.35">
      <c r="A167" s="84"/>
      <c r="B167" s="90"/>
      <c r="C167" s="86" t="s">
        <v>154</v>
      </c>
      <c r="D167" s="84" t="s">
        <v>158</v>
      </c>
      <c r="E167" s="87"/>
      <c r="F167" s="87"/>
      <c r="G167" s="93" t="e">
        <f>SUM(#REF!)</f>
        <v>#REF!</v>
      </c>
    </row>
    <row r="168" spans="1:7" ht="27" hidden="1" customHeight="1" x14ac:dyDescent="0.35">
      <c r="A168" s="84"/>
      <c r="B168" s="90"/>
      <c r="C168" s="86" t="s">
        <v>154</v>
      </c>
      <c r="D168" s="84" t="s">
        <v>159</v>
      </c>
      <c r="E168" s="87"/>
      <c r="F168" s="87"/>
      <c r="G168" s="93" t="e">
        <f>SUM(#REF!)</f>
        <v>#REF!</v>
      </c>
    </row>
    <row r="169" spans="1:7" ht="27" hidden="1" customHeight="1" x14ac:dyDescent="0.35">
      <c r="A169" s="84"/>
      <c r="B169" s="90"/>
      <c r="C169" s="86" t="s">
        <v>154</v>
      </c>
      <c r="D169" s="84" t="s">
        <v>160</v>
      </c>
      <c r="E169" s="87"/>
      <c r="F169" s="87"/>
      <c r="G169" s="93" t="e">
        <f>SUM(#REF!)</f>
        <v>#REF!</v>
      </c>
    </row>
    <row r="170" spans="1:7" ht="27" customHeight="1" x14ac:dyDescent="0.35">
      <c r="A170" s="94"/>
      <c r="B170" s="95"/>
      <c r="C170" s="96"/>
      <c r="D170" s="97"/>
      <c r="E170" s="98"/>
      <c r="F170" s="98"/>
      <c r="G170" s="99"/>
    </row>
    <row r="171" spans="1:7" ht="27" customHeight="1" x14ac:dyDescent="0.35">
      <c r="A171" s="100"/>
      <c r="B171" s="100"/>
      <c r="C171" s="101"/>
      <c r="D171" s="100"/>
      <c r="E171" s="102"/>
      <c r="F171" s="102"/>
      <c r="G171" s="103"/>
    </row>
  </sheetData>
  <mergeCells count="12">
    <mergeCell ref="E9:F9"/>
    <mergeCell ref="A10:D10"/>
    <mergeCell ref="A2:D2"/>
    <mergeCell ref="F2:G2"/>
    <mergeCell ref="F3:G3"/>
    <mergeCell ref="E4:G4"/>
    <mergeCell ref="E5:F5"/>
    <mergeCell ref="G5:G9"/>
    <mergeCell ref="C6:D6"/>
    <mergeCell ref="E6:E8"/>
    <mergeCell ref="F6:F8"/>
    <mergeCell ref="A9:D9"/>
  </mergeCells>
  <pageMargins left="0.51181102362204722" right="0.19685039370078741" top="0.27559055118110237" bottom="0" header="0.15748031496062992" footer="0.15748031496062992"/>
  <pageSetup paperSize="9" scale="79" orientation="portrait" r:id="rId1"/>
  <headerFooter alignWithMargins="0">
    <oddHeader>&amp;RPage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ครั้งที่ 66 งบดำเนินงาน</vt:lpstr>
      <vt:lpstr>'ครั้งที่ 66 งบดำเนินงาน'!Print_Titles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2021-09-01T03:54:41Z</dcterms:created>
  <dcterms:modified xsi:type="dcterms:W3CDTF">2021-09-01T03:54:59Z</dcterms:modified>
</cp:coreProperties>
</file>